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3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5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0.0 Formularcenter\1.0 Agrar\1.3. Leistung\1.3.1 Mitgliederabrechnung\aktuell\"/>
    </mc:Choice>
  </mc:AlternateContent>
  <xr:revisionPtr revIDLastSave="0" documentId="13_ncr:1_{F0783873-3C4D-48E7-BE4C-9069387B9D0D}" xr6:coauthVersionLast="36" xr6:coauthVersionMax="47" xr10:uidLastSave="{00000000-0000-0000-0000-000000000000}"/>
  <workbookProtection workbookAlgorithmName="SHA-512" workbookHashValue="t1oCvaHNzkBBtzIuXW0Nt+EV3/X91YIZrUfpP5/yA1xQOaQWqNU1rGX3bf5bKJTpMMuPgMpPAKiY9WnZkwC/Eg==" workbookSaltValue="MSt5efA4Ryan08PLoetqcg==" workbookSpinCount="100000" lockStructure="1"/>
  <bookViews>
    <workbookView xWindow="-120" yWindow="-120" windowWidth="29040" windowHeight="15840" xr2:uid="{00000000-000D-0000-FFFF-FFFF00000000}"/>
  </bookViews>
  <sheets>
    <sheet name="Abrechnungsliste - 1 -" sheetId="1" r:id="rId1"/>
    <sheet name="Abrechnungsliste - 2 -" sheetId="4" r:id="rId2"/>
    <sheet name="Abrechnungsliste - 3 -" sheetId="5" r:id="rId3"/>
  </sheets>
  <definedNames>
    <definedName name="_xlnm.Print_Area" localSheetId="0">'Abrechnungsliste - 1 -'!$A$1:$Q$29</definedName>
    <definedName name="_xlnm.Print_Area" localSheetId="1">'Abrechnungsliste - 2 -'!$A$1:$Q$29</definedName>
    <definedName name="_xlnm.Print_Area" localSheetId="2">'Abrechnungsliste - 3 -'!$A$1:$Q$29</definedName>
    <definedName name="Steuersatz" comment="Achtung es muss der richtige Steuersatz ausgefüllt werden und ob es sich um netto oder Brutto handelt" localSheetId="0">'Abrechnungsliste - 1 -'!$N$18</definedName>
    <definedName name="Steuersatz" comment="Achtung es muss der richtige Steuersatz ausgefüllt werden und ob es sich um netto oder Brutto handelt" localSheetId="1">'Abrechnungsliste - 2 -'!$N$18</definedName>
    <definedName name="Steuersatz" comment="Achtung es muss der richtige Steuersatz ausgefüllt werden und ob es sich um netto oder Brutto handelt" localSheetId="2">'Abrechnungsliste - 3 -'!$N$18</definedName>
    <definedName name="Steuersatz" comment="Achtung es muss der richtige Steuersatz ausgefüllt werden und ob es sich um netto oder Brutto handelt">#REF!</definedName>
    <definedName name="Z_4C86810F_F877_47AB_9179_0D532F2DDE3A_.wvu.PrintArea" localSheetId="0" hidden="1">'Abrechnungsliste - 1 -'!$A$1:$Q$29</definedName>
    <definedName name="Z_4C86810F_F877_47AB_9179_0D532F2DDE3A_.wvu.PrintArea" localSheetId="1" hidden="1">'Abrechnungsliste - 2 -'!$A$1:$Q$29</definedName>
    <definedName name="Z_4C86810F_F877_47AB_9179_0D532F2DDE3A_.wvu.PrintArea" localSheetId="2" hidden="1">'Abrechnungsliste - 3 -'!$A$1:$Q$29</definedName>
    <definedName name="Z_514A8166_1B00_45A7_B06E_3A456E3B9A70_.wvu.PrintArea" localSheetId="0" hidden="1">'Abrechnungsliste - 1 -'!$A$1:$Q$29</definedName>
    <definedName name="Z_514A8166_1B00_45A7_B06E_3A456E3B9A70_.wvu.PrintArea" localSheetId="1" hidden="1">'Abrechnungsliste - 2 -'!$A$1:$Q$29</definedName>
    <definedName name="Z_514A8166_1B00_45A7_B06E_3A456E3B9A70_.wvu.PrintArea" localSheetId="2" hidden="1">'Abrechnungsliste - 3 -'!$A$1:$Q$29</definedName>
  </definedNames>
  <calcPr calcId="191029"/>
  <customWorkbookViews>
    <customWorkbookView name="[Maschinenring]Adä, Lukas - Persönliche Ansicht" guid="{4C86810F-F877-47AB-9179-0D532F2DDE3A}" mergeInterval="0" personalView="1" maximized="1" windowWidth="1916" windowHeight="914" activeSheetId="1"/>
    <customWorkbookView name="Lukas Adä - Persönliche Ansicht" guid="{514A8166-1B00-45A7-B06E-3A456E3B9A70}" mergeInterval="0" personalView="1" maximized="1" windowWidth="1676" windowHeight="724" activeSheetId="1"/>
  </customWorkbookViews>
</workbook>
</file>

<file path=xl/calcChain.xml><?xml version="1.0" encoding="utf-8"?>
<calcChain xmlns="http://schemas.openxmlformats.org/spreadsheetml/2006/main">
  <c r="B92" i="5" l="1"/>
  <c r="B91" i="5"/>
  <c r="B90" i="5"/>
  <c r="B89" i="5"/>
  <c r="B88" i="5"/>
  <c r="N22" i="5" s="1"/>
  <c r="B87" i="5"/>
  <c r="N21" i="5" s="1"/>
  <c r="B86" i="5"/>
  <c r="N20" i="5" s="1"/>
  <c r="B85" i="5"/>
  <c r="N19" i="5" s="1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N26" i="5"/>
  <c r="N25" i="5"/>
  <c r="N24" i="5"/>
  <c r="N23" i="5"/>
  <c r="N18" i="5"/>
  <c r="A14" i="5"/>
  <c r="J9" i="5"/>
  <c r="B92" i="4"/>
  <c r="B91" i="4"/>
  <c r="B90" i="4"/>
  <c r="B89" i="4"/>
  <c r="B88" i="4"/>
  <c r="N22" i="4" s="1"/>
  <c r="B87" i="4"/>
  <c r="N21" i="4" s="1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N26" i="4"/>
  <c r="N25" i="4"/>
  <c r="N24" i="4"/>
  <c r="N23" i="4"/>
  <c r="N20" i="4"/>
  <c r="N19" i="4"/>
  <c r="N18" i="4"/>
  <c r="A14" i="4"/>
  <c r="J9" i="4"/>
  <c r="B83" i="1"/>
  <c r="B82" i="1"/>
  <c r="B81" i="1"/>
  <c r="B80" i="1"/>
  <c r="B79" i="1"/>
  <c r="B78" i="1"/>
  <c r="B77" i="1"/>
  <c r="B76" i="1"/>
  <c r="B75" i="1"/>
  <c r="B65" i="1"/>
  <c r="B64" i="1"/>
  <c r="B63" i="1"/>
  <c r="B62" i="1"/>
  <c r="B61" i="1"/>
  <c r="B60" i="1"/>
  <c r="B59" i="1"/>
  <c r="B58" i="1"/>
  <c r="B57" i="1"/>
  <c r="J9" i="1" l="1"/>
  <c r="A14" i="1"/>
  <c r="B39" i="1" l="1"/>
  <c r="B92" i="1" l="1"/>
  <c r="B91" i="1"/>
  <c r="B90" i="1"/>
  <c r="B89" i="1"/>
  <c r="B88" i="1"/>
  <c r="B87" i="1"/>
  <c r="B86" i="1"/>
  <c r="B85" i="1"/>
  <c r="B84" i="1"/>
  <c r="B74" i="1"/>
  <c r="B73" i="1"/>
  <c r="B72" i="1"/>
  <c r="B71" i="1"/>
  <c r="B70" i="1"/>
  <c r="B69" i="1"/>
  <c r="B68" i="1"/>
  <c r="B67" i="1"/>
  <c r="B66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N18" i="1" l="1"/>
  <c r="N22" i="1"/>
  <c r="N26" i="1"/>
  <c r="N25" i="1"/>
  <c r="N21" i="1"/>
  <c r="N20" i="1"/>
  <c r="N19" i="1"/>
  <c r="N23" i="1"/>
  <c r="N24" i="1"/>
</calcChain>
</file>

<file path=xl/sharedStrings.xml><?xml version="1.0" encoding="utf-8"?>
<sst xmlns="http://schemas.openxmlformats.org/spreadsheetml/2006/main" count="120" uniqueCount="38">
  <si>
    <t>Abrechnungsliste</t>
  </si>
  <si>
    <t>Leistungsdatum</t>
  </si>
  <si>
    <t>Auftraggeber / Zahlungspflichtiger
(Name, Ort)</t>
  </si>
  <si>
    <t>Maschine / Arbeitskraft</t>
  </si>
  <si>
    <t>PS</t>
  </si>
  <si>
    <t>Menge</t>
  </si>
  <si>
    <t>Einheit</t>
  </si>
  <si>
    <t>Einzelpreis</t>
  </si>
  <si>
    <t>Gesamtpreis</t>
  </si>
  <si>
    <t>Netto</t>
  </si>
  <si>
    <t>Brutto</t>
  </si>
  <si>
    <t>Diesel-
verbrauch</t>
  </si>
  <si>
    <t>Steuersatz</t>
  </si>
  <si>
    <t>Auftragnehmer / Zahlungsempfänger (Name, Ort)</t>
  </si>
  <si>
    <t>Datum</t>
  </si>
  <si>
    <t>Brutto Brutto</t>
  </si>
  <si>
    <t>Netto Netto</t>
  </si>
  <si>
    <t>Geschäftsstelle Ichenhausen</t>
  </si>
  <si>
    <t>Poststr. 5</t>
  </si>
  <si>
    <t xml:space="preserve">89335 Ichenhausen </t>
  </si>
  <si>
    <t>Telefax: 08261 21425</t>
  </si>
  <si>
    <t>Telefax: 08223 9697-98</t>
  </si>
  <si>
    <t>Telefon: 08223 9697-12</t>
  </si>
  <si>
    <t>E-Mail: abrechnung@mr-allgaeu-schwaben.de</t>
  </si>
  <si>
    <t>Netto Brutto 19 %</t>
  </si>
  <si>
    <t>Brutto Netto 19 %</t>
  </si>
  <si>
    <r>
      <t xml:space="preserve"> </t>
    </r>
    <r>
      <rPr>
        <sz val="8"/>
        <color theme="1"/>
        <rFont val="Arial"/>
        <family val="2"/>
      </rPr>
      <t>Ort, Datum, Unterschrift</t>
    </r>
  </si>
  <si>
    <t>Geschäftsstelle Stetten</t>
  </si>
  <si>
    <t>Am Schleifwegacker 18</t>
  </si>
  <si>
    <t>Telefon: 08261 76229-0</t>
  </si>
  <si>
    <t>87778 Stetten</t>
  </si>
  <si>
    <t>Diesel</t>
  </si>
  <si>
    <t>AN</t>
  </si>
  <si>
    <t>AG</t>
  </si>
  <si>
    <r>
      <rPr>
        <b/>
        <sz val="8.5"/>
        <color rgb="FFFF0000"/>
        <rFont val="Arial"/>
        <family val="2"/>
      </rPr>
      <t xml:space="preserve">ACHTUNG!!! 
</t>
    </r>
    <r>
      <rPr>
        <sz val="8.5"/>
        <color theme="1"/>
        <rFont val="Arial"/>
        <family val="2"/>
      </rPr>
      <t>Bei Komplettverfahren muss der Stundenumfang und Schlepper PS 
für die Berechnung des Dieselverbrauchs angeben werden. Falls ein Schlepper solo abgerechnet wird, muss die Tätigkeit die damit ausgeführt wurde angegeben werden!!!</t>
    </r>
  </si>
  <si>
    <t>Netto Brutto 9 %</t>
  </si>
  <si>
    <t>Brutto Netto 9 %</t>
  </si>
  <si>
    <t>F1.3.1.1 - Stand 07.03.2023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</si>
</sst>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07]_-;\-* #,##0.00\ [$€-407]_-;_-* &quot;-&quot;??\ [$€-407]_-;_-@_-"/>
  </numFmts>
  <fonts count="21" x14ac:knownFonts="1">
    <font>
      <sz val="11"/>
      <color theme="1"/>
      <name val="DINOT"/>
      <family val="2"/>
    </font>
    <font>
      <sz val="11"/>
      <color theme="1"/>
      <name val="DINOT"/>
      <family val="2"/>
    </font>
    <font>
      <sz val="20"/>
      <color theme="0" tint="-0.499984740745262"/>
      <name val="Arial"/>
      <family val="2"/>
    </font>
    <font>
      <sz val="11"/>
      <color theme="1"/>
      <name val="Arial"/>
      <family val="2"/>
    </font>
    <font>
      <b/>
      <sz val="12"/>
      <color rgb="FF231F20"/>
      <name val="Arial"/>
      <family val="2"/>
    </font>
    <font>
      <sz val="9"/>
      <color rgb="FF231F20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sz val="11"/>
      <color theme="0"/>
      <name val="DINOT"/>
      <family val="2"/>
    </font>
    <font>
      <sz val="8.5"/>
      <color theme="0"/>
      <name val="Arial"/>
      <family val="2"/>
    </font>
    <font>
      <b/>
      <sz val="8.5"/>
      <color theme="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11"/>
      <color theme="0"/>
      <name val="Arial"/>
      <family val="2"/>
    </font>
    <font>
      <b/>
      <sz val="8.5"/>
      <color rgb="FFFF0000"/>
      <name val="Arial"/>
      <family val="2"/>
    </font>
    <font>
      <sz val="11"/>
      <name val="DINOT"/>
      <family val="2"/>
    </font>
    <font>
      <sz val="11"/>
      <name val="Arial"/>
      <family val="2"/>
    </font>
    <font>
      <sz val="8.5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5" fillId="0" borderId="0" xfId="0" applyFont="1" applyAlignment="1">
      <alignment vertical="center"/>
    </xf>
    <xf numFmtId="0" fontId="7" fillId="0" borderId="0" xfId="0" applyFont="1"/>
    <xf numFmtId="0" fontId="3" fillId="0" borderId="0" xfId="0" applyFont="1"/>
    <xf numFmtId="0" fontId="10" fillId="0" borderId="3" xfId="0" applyFont="1" applyBorder="1" applyAlignment="1">
      <alignment horizontal="center"/>
    </xf>
    <xf numFmtId="0" fontId="10" fillId="0" borderId="1" xfId="0" applyFont="1" applyBorder="1"/>
    <xf numFmtId="0" fontId="10" fillId="0" borderId="8" xfId="0" applyFont="1" applyBorder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13" fillId="0" borderId="1" xfId="0" applyFont="1" applyBorder="1" applyProtection="1">
      <protection locked="0"/>
    </xf>
    <xf numFmtId="0" fontId="7" fillId="0" borderId="4" xfId="0" applyFont="1" applyBorder="1" applyAlignment="1" applyProtection="1">
      <alignment horizontal="left" vertical="center" wrapText="1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164" fontId="3" fillId="0" borderId="0" xfId="0" applyNumberFormat="1" applyFont="1"/>
    <xf numFmtId="164" fontId="9" fillId="0" borderId="0" xfId="0" applyNumberFormat="1" applyFont="1"/>
    <xf numFmtId="44" fontId="3" fillId="0" borderId="0" xfId="1" applyFont="1" applyBorder="1" applyProtection="1"/>
    <xf numFmtId="44" fontId="3" fillId="0" borderId="0" xfId="1" applyFont="1" applyProtection="1"/>
    <xf numFmtId="0" fontId="16" fillId="0" borderId="0" xfId="0" applyFont="1"/>
    <xf numFmtId="164" fontId="16" fillId="0" borderId="0" xfId="0" applyNumberFormat="1" applyFont="1"/>
    <xf numFmtId="0" fontId="11" fillId="0" borderId="0" xfId="0" applyFont="1"/>
    <xf numFmtId="0" fontId="9" fillId="0" borderId="0" xfId="0" applyFont="1" applyAlignment="1">
      <alignment horizontal="left"/>
    </xf>
    <xf numFmtId="0" fontId="11" fillId="0" borderId="0" xfId="0" applyFont="1" applyProtection="1">
      <protection locked="0"/>
    </xf>
    <xf numFmtId="17" fontId="7" fillId="0" borderId="4" xfId="0" applyNumberFormat="1" applyFont="1" applyBorder="1" applyAlignment="1" applyProtection="1">
      <alignment horizontal="left" vertical="center"/>
      <protection locked="0"/>
    </xf>
    <xf numFmtId="0" fontId="18" fillId="0" borderId="0" xfId="0" applyFont="1"/>
    <xf numFmtId="0" fontId="18" fillId="0" borderId="0" xfId="0" applyFont="1" applyProtection="1"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14" fontId="7" fillId="0" borderId="7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/>
    </xf>
    <xf numFmtId="165" fontId="7" fillId="0" borderId="5" xfId="0" applyNumberFormat="1" applyFont="1" applyBorder="1" applyAlignment="1" applyProtection="1">
      <alignment horizontal="center" vertical="center"/>
      <protection locked="0"/>
    </xf>
    <xf numFmtId="165" fontId="7" fillId="0" borderId="6" xfId="0" applyNumberFormat="1" applyFont="1" applyBorder="1" applyAlignment="1" applyProtection="1">
      <alignment horizontal="center" vertical="center"/>
      <protection locked="0"/>
    </xf>
    <xf numFmtId="165" fontId="7" fillId="0" borderId="7" xfId="0" applyNumberFormat="1" applyFont="1" applyBorder="1" applyAlignment="1" applyProtection="1">
      <alignment horizontal="center" vertical="center"/>
      <protection locked="0"/>
    </xf>
    <xf numFmtId="44" fontId="7" fillId="0" borderId="5" xfId="1" applyFont="1" applyBorder="1" applyAlignment="1" applyProtection="1">
      <alignment horizontal="center" vertical="center"/>
    </xf>
    <xf numFmtId="44" fontId="7" fillId="0" borderId="1" xfId="1" applyFont="1" applyBorder="1" applyAlignment="1" applyProtection="1">
      <alignment horizontal="center" vertical="center"/>
    </xf>
    <xf numFmtId="44" fontId="7" fillId="0" borderId="6" xfId="1" applyFont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7" fillId="0" borderId="1" xfId="0" applyFont="1" applyBorder="1" applyAlignment="1" applyProtection="1">
      <alignment horizontal="left"/>
      <protection locked="0"/>
    </xf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7" fillId="0" borderId="0" xfId="0" applyFont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14" fontId="7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 applyProtection="1">
      <alignment horizontal="center"/>
      <protection locked="0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165" fontId="7" fillId="0" borderId="8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right"/>
    </xf>
    <xf numFmtId="0" fontId="10" fillId="0" borderId="8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10" xfId="0" applyFont="1" applyBorder="1" applyAlignment="1">
      <alignment horizontal="center" vertical="top"/>
    </xf>
    <xf numFmtId="0" fontId="10" fillId="0" borderId="10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/>
    </xf>
    <xf numFmtId="0" fontId="10" fillId="0" borderId="9" xfId="0" applyFont="1" applyBorder="1" applyAlignment="1">
      <alignment horizontal="center" vertical="top"/>
    </xf>
    <xf numFmtId="0" fontId="19" fillId="0" borderId="0" xfId="0" applyFont="1"/>
    <xf numFmtId="44" fontId="19" fillId="0" borderId="0" xfId="1" applyFont="1" applyBorder="1" applyProtection="1"/>
    <xf numFmtId="44" fontId="19" fillId="0" borderId="0" xfId="1" applyFont="1" applyProtection="1"/>
    <xf numFmtId="164" fontId="19" fillId="0" borderId="0" xfId="0" applyNumberFormat="1" applyFont="1"/>
    <xf numFmtId="164" fontId="20" fillId="0" borderId="0" xfId="0" applyNumberFormat="1" applyFont="1"/>
  </cellXfs>
  <cellStyles count="2">
    <cellStyle name="Standard" xfId="0" builtinId="0"/>
    <cellStyle name="Währung" xfId="1" builtinId="4"/>
  </cellStyles>
  <dxfs count="3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53A7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L12" noThreeD="1"/>
</file>

<file path=xl/ctrlProps/ctrlProp10.xml><?xml version="1.0" encoding="utf-8"?>
<formControlPr xmlns="http://schemas.microsoft.com/office/spreadsheetml/2009/9/main" objectType="CheckBox" fmlaLink="L17" noThreeD="1"/>
</file>

<file path=xl/ctrlProps/ctrlProp11.xml><?xml version="1.0" encoding="utf-8"?>
<formControlPr xmlns="http://schemas.microsoft.com/office/spreadsheetml/2009/9/main" objectType="CheckBox" fmlaLink="N17" noThreeD="1"/>
</file>

<file path=xl/ctrlProps/ctrlProp12.xml><?xml version="1.0" encoding="utf-8"?>
<formControlPr xmlns="http://schemas.microsoft.com/office/spreadsheetml/2009/9/main" objectType="CheckBox" fmlaLink="P17" noThreeD="1"/>
</file>

<file path=xl/ctrlProps/ctrlProp13.xml><?xml version="1.0" encoding="utf-8"?>
<formControlPr xmlns="http://schemas.microsoft.com/office/spreadsheetml/2009/9/main" objectType="CheckBox" fmlaLink="L12" noThreeD="1"/>
</file>

<file path=xl/ctrlProps/ctrlProp14.xml><?xml version="1.0" encoding="utf-8"?>
<formControlPr xmlns="http://schemas.microsoft.com/office/spreadsheetml/2009/9/main" objectType="CheckBox" fmlaLink="P12" noThreeD="1"/>
</file>

<file path=xl/ctrlProps/ctrlProp15.xml><?xml version="1.0" encoding="utf-8"?>
<formControlPr xmlns="http://schemas.microsoft.com/office/spreadsheetml/2009/9/main" objectType="CheckBox" fmlaLink="J17" noThreeD="1"/>
</file>

<file path=xl/ctrlProps/ctrlProp16.xml><?xml version="1.0" encoding="utf-8"?>
<formControlPr xmlns="http://schemas.microsoft.com/office/spreadsheetml/2009/9/main" objectType="CheckBox" fmlaLink="L17" noThreeD="1"/>
</file>

<file path=xl/ctrlProps/ctrlProp17.xml><?xml version="1.0" encoding="utf-8"?>
<formControlPr xmlns="http://schemas.microsoft.com/office/spreadsheetml/2009/9/main" objectType="CheckBox" fmlaLink="N17" noThreeD="1"/>
</file>

<file path=xl/ctrlProps/ctrlProp18.xml><?xml version="1.0" encoding="utf-8"?>
<formControlPr xmlns="http://schemas.microsoft.com/office/spreadsheetml/2009/9/main" objectType="CheckBox" fmlaLink="P17" noThreeD="1"/>
</file>

<file path=xl/ctrlProps/ctrlProp2.xml><?xml version="1.0" encoding="utf-8"?>
<formControlPr xmlns="http://schemas.microsoft.com/office/spreadsheetml/2009/9/main" objectType="CheckBox" fmlaLink="P12" noThreeD="1"/>
</file>

<file path=xl/ctrlProps/ctrlProp3.xml><?xml version="1.0" encoding="utf-8"?>
<formControlPr xmlns="http://schemas.microsoft.com/office/spreadsheetml/2009/9/main" objectType="CheckBox" fmlaLink="J17" noThreeD="1"/>
</file>

<file path=xl/ctrlProps/ctrlProp4.xml><?xml version="1.0" encoding="utf-8"?>
<formControlPr xmlns="http://schemas.microsoft.com/office/spreadsheetml/2009/9/main" objectType="CheckBox" fmlaLink="L17" noThreeD="1"/>
</file>

<file path=xl/ctrlProps/ctrlProp5.xml><?xml version="1.0" encoding="utf-8"?>
<formControlPr xmlns="http://schemas.microsoft.com/office/spreadsheetml/2009/9/main" objectType="CheckBox" fmlaLink="N17" noThreeD="1"/>
</file>

<file path=xl/ctrlProps/ctrlProp6.xml><?xml version="1.0" encoding="utf-8"?>
<formControlPr xmlns="http://schemas.microsoft.com/office/spreadsheetml/2009/9/main" objectType="CheckBox" fmlaLink="P17" noThreeD="1"/>
</file>

<file path=xl/ctrlProps/ctrlProp7.xml><?xml version="1.0" encoding="utf-8"?>
<formControlPr xmlns="http://schemas.microsoft.com/office/spreadsheetml/2009/9/main" objectType="CheckBox" fmlaLink="L12" noThreeD="1"/>
</file>

<file path=xl/ctrlProps/ctrlProp8.xml><?xml version="1.0" encoding="utf-8"?>
<formControlPr xmlns="http://schemas.microsoft.com/office/spreadsheetml/2009/9/main" objectType="CheckBox" fmlaLink="P12" noThreeD="1"/>
</file>

<file path=xl/ctrlProps/ctrlProp9.xml><?xml version="1.0" encoding="utf-8"?>
<formControlPr xmlns="http://schemas.microsoft.com/office/spreadsheetml/2009/9/main" objectType="CheckBox" fmlaLink="J17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</xdr:row>
          <xdr:rowOff>85725</xdr:rowOff>
        </xdr:from>
        <xdr:to>
          <xdr:col>12</xdr:col>
          <xdr:colOff>85725</xdr:colOff>
          <xdr:row>12</xdr:row>
          <xdr:rowOff>19050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</xdr:row>
          <xdr:rowOff>95250</xdr:rowOff>
        </xdr:from>
        <xdr:to>
          <xdr:col>16</xdr:col>
          <xdr:colOff>66675</xdr:colOff>
          <xdr:row>12</xdr:row>
          <xdr:rowOff>19050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15</xdr:row>
          <xdr:rowOff>171450</xdr:rowOff>
        </xdr:from>
        <xdr:to>
          <xdr:col>10</xdr:col>
          <xdr:colOff>85725</xdr:colOff>
          <xdr:row>17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0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15</xdr:row>
          <xdr:rowOff>171450</xdr:rowOff>
        </xdr:from>
        <xdr:to>
          <xdr:col>12</xdr:col>
          <xdr:colOff>57150</xdr:colOff>
          <xdr:row>17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0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15</xdr:row>
          <xdr:rowOff>171450</xdr:rowOff>
        </xdr:from>
        <xdr:to>
          <xdr:col>14</xdr:col>
          <xdr:colOff>95250</xdr:colOff>
          <xdr:row>17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0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171450</xdr:rowOff>
        </xdr:from>
        <xdr:to>
          <xdr:col>16</xdr:col>
          <xdr:colOff>76200</xdr:colOff>
          <xdr:row>17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0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8</xdr:col>
      <xdr:colOff>380999</xdr:colOff>
      <xdr:row>0</xdr:row>
      <xdr:rowOff>188136</xdr:rowOff>
    </xdr:from>
    <xdr:to>
      <xdr:col>16</xdr:col>
      <xdr:colOff>246605</xdr:colOff>
      <xdr:row>4</xdr:row>
      <xdr:rowOff>124336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2062" y="188136"/>
          <a:ext cx="2611981" cy="66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</xdr:row>
          <xdr:rowOff>85725</xdr:rowOff>
        </xdr:from>
        <xdr:to>
          <xdr:col>12</xdr:col>
          <xdr:colOff>85725</xdr:colOff>
          <xdr:row>12</xdr:row>
          <xdr:rowOff>19050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38DCCE86-4349-4384-B6D5-B28CF584A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</xdr:row>
          <xdr:rowOff>95250</xdr:rowOff>
        </xdr:from>
        <xdr:to>
          <xdr:col>16</xdr:col>
          <xdr:colOff>66675</xdr:colOff>
          <xdr:row>12</xdr:row>
          <xdr:rowOff>19050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C32173C5-9C6F-45AE-B732-310EF9936A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15</xdr:row>
          <xdr:rowOff>171450</xdr:rowOff>
        </xdr:from>
        <xdr:to>
          <xdr:col>10</xdr:col>
          <xdr:colOff>85725</xdr:colOff>
          <xdr:row>17</xdr:row>
          <xdr:rowOff>28575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98465851-E1C3-4D69-8C5B-4EAF9C0DB6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15</xdr:row>
          <xdr:rowOff>171450</xdr:rowOff>
        </xdr:from>
        <xdr:to>
          <xdr:col>12</xdr:col>
          <xdr:colOff>57150</xdr:colOff>
          <xdr:row>17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1E39622-CD2C-4C31-A758-6707131F37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15</xdr:row>
          <xdr:rowOff>171450</xdr:rowOff>
        </xdr:from>
        <xdr:to>
          <xdr:col>14</xdr:col>
          <xdr:colOff>95250</xdr:colOff>
          <xdr:row>17</xdr:row>
          <xdr:rowOff>28575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12F24E97-56A4-4936-8EE0-ECE58F0FCB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171450</xdr:rowOff>
        </xdr:from>
        <xdr:to>
          <xdr:col>16</xdr:col>
          <xdr:colOff>76200</xdr:colOff>
          <xdr:row>17</xdr:row>
          <xdr:rowOff>28575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EFA50441-90CA-43F3-8B6D-65903114A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8</xdr:col>
      <xdr:colOff>380999</xdr:colOff>
      <xdr:row>0</xdr:row>
      <xdr:rowOff>188136</xdr:rowOff>
    </xdr:from>
    <xdr:to>
      <xdr:col>16</xdr:col>
      <xdr:colOff>246605</xdr:colOff>
      <xdr:row>4</xdr:row>
      <xdr:rowOff>124336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35D5371-6850-41E2-B612-4A6E9DF8B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4" y="188136"/>
          <a:ext cx="2608806" cy="669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</xdr:row>
          <xdr:rowOff>85725</xdr:rowOff>
        </xdr:from>
        <xdr:to>
          <xdr:col>12</xdr:col>
          <xdr:colOff>85725</xdr:colOff>
          <xdr:row>12</xdr:row>
          <xdr:rowOff>19050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55087A88-6B7E-4C88-8C6E-D9CB8170BF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</xdr:row>
          <xdr:rowOff>95250</xdr:rowOff>
        </xdr:from>
        <xdr:to>
          <xdr:col>16</xdr:col>
          <xdr:colOff>66675</xdr:colOff>
          <xdr:row>12</xdr:row>
          <xdr:rowOff>19050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1A558582-3747-4118-B46B-30718560DB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15</xdr:row>
          <xdr:rowOff>171450</xdr:rowOff>
        </xdr:from>
        <xdr:to>
          <xdr:col>10</xdr:col>
          <xdr:colOff>85725</xdr:colOff>
          <xdr:row>17</xdr:row>
          <xdr:rowOff>28575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EB5F5B07-4EB4-4201-A8E6-5D8E85054B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15</xdr:row>
          <xdr:rowOff>171450</xdr:rowOff>
        </xdr:from>
        <xdr:to>
          <xdr:col>12</xdr:col>
          <xdr:colOff>57150</xdr:colOff>
          <xdr:row>17</xdr:row>
          <xdr:rowOff>28575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6C5A3F2A-2277-49FD-810A-73674623C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15</xdr:row>
          <xdr:rowOff>171450</xdr:rowOff>
        </xdr:from>
        <xdr:to>
          <xdr:col>14</xdr:col>
          <xdr:colOff>95250</xdr:colOff>
          <xdr:row>17</xdr:row>
          <xdr:rowOff>28575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57C29BAE-BD56-412C-8C32-6317D00BCB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171450</xdr:rowOff>
        </xdr:from>
        <xdr:to>
          <xdr:col>16</xdr:col>
          <xdr:colOff>76200</xdr:colOff>
          <xdr:row>17</xdr:row>
          <xdr:rowOff>28575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8863901C-EC40-4A95-BDC5-43EBE9F226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8</xdr:col>
      <xdr:colOff>380999</xdr:colOff>
      <xdr:row>0</xdr:row>
      <xdr:rowOff>188136</xdr:rowOff>
    </xdr:from>
    <xdr:to>
      <xdr:col>16</xdr:col>
      <xdr:colOff>246605</xdr:colOff>
      <xdr:row>4</xdr:row>
      <xdr:rowOff>124336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64994DE-314A-4632-8498-C0AF1B6C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4" y="188136"/>
          <a:ext cx="2608806" cy="66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2.vml"/><Relationship Id="rId10" Type="http://schemas.openxmlformats.org/officeDocument/2006/relationships/ctrlProp" Target="../ctrlProps/ctrlProp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10" Type="http://schemas.openxmlformats.org/officeDocument/2006/relationships/ctrlProp" Target="../ctrlProps/ctrlProp18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X1214"/>
  <sheetViews>
    <sheetView tabSelected="1" zoomScale="120" zoomScaleNormal="120" zoomScalePageLayoutView="90" workbookViewId="0">
      <selection activeCell="C9" sqref="C9:H10"/>
    </sheetView>
  </sheetViews>
  <sheetFormatPr baseColWidth="10" defaultColWidth="9.875" defaultRowHeight="15" x14ac:dyDescent="0.25"/>
  <cols>
    <col min="1" max="1" width="13.75" customWidth="1"/>
    <col min="2" max="2" width="26.375" customWidth="1"/>
    <col min="3" max="3" width="21.75" customWidth="1"/>
    <col min="4" max="5" width="4.875" customWidth="1"/>
    <col min="6" max="6" width="9.625" customWidth="1"/>
    <col min="7" max="7" width="6.375" customWidth="1"/>
    <col min="8" max="8" width="7.25" customWidth="1"/>
    <col min="9" max="9" width="6.375" customWidth="1"/>
    <col min="10" max="10" width="3.125" customWidth="1"/>
    <col min="11" max="11" width="5.625" customWidth="1"/>
    <col min="12" max="12" width="3.125" customWidth="1"/>
    <col min="13" max="13" width="6" customWidth="1"/>
    <col min="14" max="14" width="3.125" customWidth="1"/>
    <col min="15" max="15" width="5.5" customWidth="1"/>
    <col min="16" max="16" width="3.125" customWidth="1"/>
    <col min="17" max="17" width="6.125" customWidth="1"/>
    <col min="18" max="18" width="9.875" customWidth="1"/>
  </cols>
  <sheetData>
    <row r="1" spans="1:17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ht="8.2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19.5" customHeight="1" x14ac:dyDescent="0.25">
      <c r="A4" s="47" t="s">
        <v>17</v>
      </c>
      <c r="B4" s="47"/>
      <c r="C4" s="48" t="s">
        <v>27</v>
      </c>
      <c r="D4" s="48"/>
      <c r="E4" s="48"/>
      <c r="F4" s="48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</row>
    <row r="5" spans="1:17" x14ac:dyDescent="0.25">
      <c r="A5" s="1" t="s">
        <v>18</v>
      </c>
      <c r="B5" s="1" t="s">
        <v>22</v>
      </c>
      <c r="C5" s="1" t="s">
        <v>28</v>
      </c>
      <c r="D5" s="2" t="s">
        <v>29</v>
      </c>
      <c r="E5" s="3"/>
      <c r="F5" s="3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</row>
    <row r="6" spans="1:17" x14ac:dyDescent="0.25">
      <c r="A6" s="1" t="s">
        <v>19</v>
      </c>
      <c r="B6" s="1" t="s">
        <v>21</v>
      </c>
      <c r="C6" s="2" t="s">
        <v>30</v>
      </c>
      <c r="D6" s="2" t="s">
        <v>20</v>
      </c>
      <c r="E6" s="3"/>
      <c r="F6" s="3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</row>
    <row r="7" spans="1:17" ht="6.75" customHeight="1" x14ac:dyDescent="0.25">
      <c r="A7" s="50" t="s">
        <v>23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17" ht="13.5" customHeight="1" x14ac:dyDescent="0.25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</row>
    <row r="9" spans="1:17" ht="16.5" customHeight="1" x14ac:dyDescent="0.25">
      <c r="A9" s="41" t="s">
        <v>13</v>
      </c>
      <c r="B9" s="41"/>
      <c r="C9" s="42"/>
      <c r="D9" s="42"/>
      <c r="E9" s="42"/>
      <c r="F9" s="42"/>
      <c r="G9" s="42"/>
      <c r="H9" s="42"/>
      <c r="I9" s="43" t="s">
        <v>14</v>
      </c>
      <c r="J9" s="44">
        <f ca="1">TODAY()</f>
        <v>44992</v>
      </c>
      <c r="K9" s="42"/>
      <c r="L9" s="42"/>
      <c r="M9" s="42"/>
      <c r="N9" s="42"/>
      <c r="O9" s="42"/>
      <c r="P9" s="42"/>
      <c r="Q9" s="42"/>
    </row>
    <row r="10" spans="1:17" ht="12.75" customHeight="1" x14ac:dyDescent="0.25">
      <c r="A10" s="41"/>
      <c r="B10" s="41"/>
      <c r="C10" s="38"/>
      <c r="D10" s="38"/>
      <c r="E10" s="38"/>
      <c r="F10" s="38"/>
      <c r="G10" s="38"/>
      <c r="H10" s="38"/>
      <c r="I10" s="43"/>
      <c r="J10" s="38"/>
      <c r="K10" s="38"/>
      <c r="L10" s="38"/>
      <c r="M10" s="38"/>
      <c r="N10" s="38"/>
      <c r="O10" s="38"/>
      <c r="P10" s="38"/>
      <c r="Q10" s="38"/>
    </row>
    <row r="11" spans="1:17" ht="10.5" customHeight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36"/>
      <c r="K11" s="36"/>
      <c r="L11" s="36"/>
      <c r="M11" s="36"/>
      <c r="N11" s="36"/>
      <c r="O11" s="36"/>
      <c r="P11" s="36"/>
      <c r="Q11" s="36"/>
    </row>
    <row r="12" spans="1:17" ht="12.7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43" t="s">
        <v>12</v>
      </c>
      <c r="K12" s="43"/>
      <c r="L12" s="8" t="b">
        <v>0</v>
      </c>
      <c r="M12" s="45">
        <v>9</v>
      </c>
      <c r="N12" s="45"/>
      <c r="O12" s="45"/>
      <c r="P12" s="8" t="b">
        <v>0</v>
      </c>
      <c r="Q12" s="21">
        <v>19</v>
      </c>
    </row>
    <row r="13" spans="1:17" ht="6.75" customHeight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</row>
    <row r="14" spans="1:17" ht="13.7" customHeight="1" x14ac:dyDescent="0.25">
      <c r="A14" s="54" t="str">
        <f>IF(AND($L$12=FALSE,$P$12=FALSE),"Achtung !!!Es muss der richtige Steuersatz ausgewählt werden!!!",IF(AND($J$17=TRUE,$L$17=TRUE),"Achtung !!! Es kann entweder nur Netto oder Brutto im Bereich Einzelpreis ausgewählt werden!!!",IF(AND($N$17=TRUE,$P$17=TRUE),"Achtung !!!Es kann entweder nur Netto oder Brutto im Bereich Gesamtpreis ausgewählt werden!!!",IF(AND($J$17=FALSE,$L$17=FALSE,$N$17=FALSE,$P$17=FALSE),"Achtung !!! Es muss entweder Netto oder Brutto in den Bereichen Einzelpreis und Gesamtpreis ausgewählt werden!!!",IF(AND($J$17=FALSE,$L$17=FALSE),"Achtung !!!Wählen Sie Netto oder Brutto im Bereich Einzelpreis aus!!!",IF(AND($N$17=FALSE,$P$17=FALSE),"Achtung !!!Wählen Sie Netto oder Brutto im Bereich Gesamtpreis aus!!!",""))))))</f>
        <v>Achtung !!!Es muss der richtige Steuersatz ausgewählt werden!!!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6.75" customHeight="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</row>
    <row r="16" spans="1:17" ht="15.75" customHeight="1" x14ac:dyDescent="0.25">
      <c r="A16" s="55" t="s">
        <v>1</v>
      </c>
      <c r="B16" s="57" t="s">
        <v>2</v>
      </c>
      <c r="C16" s="59" t="s">
        <v>3</v>
      </c>
      <c r="D16" s="61" t="s">
        <v>31</v>
      </c>
      <c r="E16" s="61"/>
      <c r="F16" s="62" t="s">
        <v>11</v>
      </c>
      <c r="G16" s="63" t="s">
        <v>4</v>
      </c>
      <c r="H16" s="63" t="s">
        <v>5</v>
      </c>
      <c r="I16" s="63" t="s">
        <v>6</v>
      </c>
      <c r="J16" s="61" t="s">
        <v>7</v>
      </c>
      <c r="K16" s="61"/>
      <c r="L16" s="61"/>
      <c r="M16" s="61"/>
      <c r="N16" s="61" t="s">
        <v>8</v>
      </c>
      <c r="O16" s="61"/>
      <c r="P16" s="61"/>
      <c r="Q16" s="64"/>
    </row>
    <row r="17" spans="1:17" ht="12.75" customHeight="1" x14ac:dyDescent="0.25">
      <c r="A17" s="56"/>
      <c r="B17" s="58"/>
      <c r="C17" s="60"/>
      <c r="D17" s="4" t="s">
        <v>32</v>
      </c>
      <c r="E17" s="4" t="s">
        <v>33</v>
      </c>
      <c r="F17" s="57"/>
      <c r="G17" s="59"/>
      <c r="H17" s="59"/>
      <c r="I17" s="59"/>
      <c r="J17" s="22" t="b">
        <v>0</v>
      </c>
      <c r="K17" s="5" t="s">
        <v>9</v>
      </c>
      <c r="L17" s="9" t="b">
        <v>0</v>
      </c>
      <c r="M17" s="6" t="s">
        <v>10</v>
      </c>
      <c r="N17" s="9" t="b">
        <v>0</v>
      </c>
      <c r="O17" s="5" t="s">
        <v>9</v>
      </c>
      <c r="P17" s="9" t="b">
        <v>0</v>
      </c>
      <c r="Q17" s="5" t="s">
        <v>10</v>
      </c>
    </row>
    <row r="18" spans="1:17" ht="24.95" customHeight="1" x14ac:dyDescent="0.25">
      <c r="A18" s="27"/>
      <c r="B18" s="10"/>
      <c r="C18" s="10"/>
      <c r="D18" s="12"/>
      <c r="E18" s="12"/>
      <c r="F18" s="13"/>
      <c r="G18" s="12"/>
      <c r="H18" s="12"/>
      <c r="I18" s="12"/>
      <c r="J18" s="29"/>
      <c r="K18" s="52"/>
      <c r="L18" s="30"/>
      <c r="M18" s="53"/>
      <c r="N18" s="32" t="b">
        <f>IF(J18&lt;0,"",IF(AND($J$17=TRUE,$N$17=TRUE),B39,IF(AND($L$17=TRUE,$P$17=TRUE),B48,IF(AND($L$12=TRUE,$J$17=TRUE,$P$17=TRUE),B57,IF(AND($P$12=TRUE,$J$17=TRUE,$P$17=TRUE),B66,IF(AND($L$12=TRUE,$L$17=TRUE,$N$17=TRUE),B75,B84))))))</f>
        <v>0</v>
      </c>
      <c r="O18" s="33"/>
      <c r="P18" s="34"/>
      <c r="Q18" s="33"/>
    </row>
    <row r="19" spans="1:17" ht="24.95" customHeight="1" x14ac:dyDescent="0.25">
      <c r="A19" s="26"/>
      <c r="B19" s="10"/>
      <c r="C19" s="23"/>
      <c r="D19" s="12"/>
      <c r="E19" s="12"/>
      <c r="F19" s="13"/>
      <c r="G19" s="12"/>
      <c r="H19" s="12"/>
      <c r="I19" s="12"/>
      <c r="J19" s="29"/>
      <c r="K19" s="30"/>
      <c r="L19" s="30"/>
      <c r="M19" s="31"/>
      <c r="N19" s="32" t="b">
        <f t="shared" ref="N19:N26" si="0">IF(J19&lt;0,"",IF(AND($J$17=TRUE,$N$17=TRUE),B40,IF(AND($L$17=TRUE,$P$17=TRUE),B49,IF(AND($L$12=TRUE,$J$17=TRUE,$P$17=TRUE),B58,IF(AND($P$12=TRUE,$J$17=TRUE,$P$17=TRUE),B67,IF(AND($L$12=TRUE,$L$17=TRUE,$N$17=TRUE),B76,B85))))))</f>
        <v>0</v>
      </c>
      <c r="O19" s="33"/>
      <c r="P19" s="34"/>
      <c r="Q19" s="33"/>
    </row>
    <row r="20" spans="1:17" ht="24.95" customHeight="1" x14ac:dyDescent="0.25">
      <c r="A20" s="26"/>
      <c r="B20" s="11"/>
      <c r="C20" s="11"/>
      <c r="D20" s="12"/>
      <c r="E20" s="12"/>
      <c r="F20" s="12"/>
      <c r="G20" s="12"/>
      <c r="H20" s="12"/>
      <c r="I20" s="12"/>
      <c r="J20" s="29"/>
      <c r="K20" s="30"/>
      <c r="L20" s="30"/>
      <c r="M20" s="31"/>
      <c r="N20" s="32" t="b">
        <f t="shared" si="0"/>
        <v>0</v>
      </c>
      <c r="O20" s="33"/>
      <c r="P20" s="34"/>
      <c r="Q20" s="33"/>
    </row>
    <row r="21" spans="1:17" ht="24.95" customHeight="1" x14ac:dyDescent="0.25">
      <c r="A21" s="26"/>
      <c r="B21" s="11"/>
      <c r="C21" s="11"/>
      <c r="D21" s="12"/>
      <c r="E21" s="12"/>
      <c r="F21" s="12"/>
      <c r="G21" s="12"/>
      <c r="H21" s="12"/>
      <c r="I21" s="12"/>
      <c r="J21" s="29"/>
      <c r="K21" s="30"/>
      <c r="L21" s="30"/>
      <c r="M21" s="31"/>
      <c r="N21" s="32" t="b">
        <f t="shared" si="0"/>
        <v>0</v>
      </c>
      <c r="O21" s="33"/>
      <c r="P21" s="34"/>
      <c r="Q21" s="33"/>
    </row>
    <row r="22" spans="1:17" ht="24.95" customHeight="1" x14ac:dyDescent="0.25">
      <c r="A22" s="26"/>
      <c r="B22" s="11"/>
      <c r="C22" s="11"/>
      <c r="D22" s="12"/>
      <c r="E22" s="12"/>
      <c r="F22" s="12"/>
      <c r="G22" s="12"/>
      <c r="H22" s="12"/>
      <c r="I22" s="12"/>
      <c r="J22" s="29"/>
      <c r="K22" s="30"/>
      <c r="L22" s="30"/>
      <c r="M22" s="31"/>
      <c r="N22" s="32" t="b">
        <f t="shared" si="0"/>
        <v>0</v>
      </c>
      <c r="O22" s="33"/>
      <c r="P22" s="34"/>
      <c r="Q22" s="33"/>
    </row>
    <row r="23" spans="1:17" ht="24.95" customHeight="1" x14ac:dyDescent="0.25">
      <c r="A23" s="26"/>
      <c r="B23" s="11"/>
      <c r="C23" s="11"/>
      <c r="D23" s="12"/>
      <c r="E23" s="12"/>
      <c r="F23" s="12"/>
      <c r="G23" s="12"/>
      <c r="H23" s="12"/>
      <c r="I23" s="12"/>
      <c r="J23" s="29"/>
      <c r="K23" s="30"/>
      <c r="L23" s="30"/>
      <c r="M23" s="31"/>
      <c r="N23" s="32" t="b">
        <f t="shared" si="0"/>
        <v>0</v>
      </c>
      <c r="O23" s="33"/>
      <c r="P23" s="34"/>
      <c r="Q23" s="33"/>
    </row>
    <row r="24" spans="1:17" ht="24.95" customHeight="1" x14ac:dyDescent="0.25">
      <c r="A24" s="26"/>
      <c r="B24" s="11"/>
      <c r="C24" s="11"/>
      <c r="D24" s="12"/>
      <c r="E24" s="12"/>
      <c r="F24" s="12"/>
      <c r="G24" s="12"/>
      <c r="H24" s="12"/>
      <c r="I24" s="12"/>
      <c r="J24" s="29"/>
      <c r="K24" s="30"/>
      <c r="L24" s="30"/>
      <c r="M24" s="31"/>
      <c r="N24" s="32" t="b">
        <f t="shared" si="0"/>
        <v>0</v>
      </c>
      <c r="O24" s="33"/>
      <c r="P24" s="34"/>
      <c r="Q24" s="33"/>
    </row>
    <row r="25" spans="1:17" ht="24.95" customHeight="1" x14ac:dyDescent="0.25">
      <c r="A25" s="26"/>
      <c r="B25" s="11"/>
      <c r="C25" s="11"/>
      <c r="D25" s="12"/>
      <c r="E25" s="12"/>
      <c r="F25" s="12"/>
      <c r="G25" s="12"/>
      <c r="H25" s="12"/>
      <c r="I25" s="12"/>
      <c r="J25" s="29"/>
      <c r="K25" s="30"/>
      <c r="L25" s="30"/>
      <c r="M25" s="31"/>
      <c r="N25" s="32" t="b">
        <f t="shared" si="0"/>
        <v>0</v>
      </c>
      <c r="O25" s="33"/>
      <c r="P25" s="34"/>
      <c r="Q25" s="33"/>
    </row>
    <row r="26" spans="1:17" ht="24.95" customHeight="1" x14ac:dyDescent="0.25">
      <c r="A26" s="26"/>
      <c r="B26" s="11"/>
      <c r="C26" s="11"/>
      <c r="D26" s="12"/>
      <c r="E26" s="12"/>
      <c r="F26" s="12"/>
      <c r="G26" s="12"/>
      <c r="H26" s="12"/>
      <c r="I26" s="12"/>
      <c r="J26" s="29"/>
      <c r="K26" s="30"/>
      <c r="L26" s="30"/>
      <c r="M26" s="31"/>
      <c r="N26" s="32" t="b">
        <f t="shared" si="0"/>
        <v>0</v>
      </c>
      <c r="O26" s="33"/>
      <c r="P26" s="34"/>
      <c r="Q26" s="33"/>
    </row>
    <row r="27" spans="1:17" ht="9.9499999999999993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51.2" customHeight="1" x14ac:dyDescent="0.25">
      <c r="A28" s="37" t="s">
        <v>34</v>
      </c>
      <c r="B28" s="37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</row>
    <row r="29" spans="1:17" x14ac:dyDescent="0.25">
      <c r="A29" s="39" t="s">
        <v>37</v>
      </c>
      <c r="B29" s="39"/>
      <c r="C29" s="39"/>
      <c r="D29" s="40" t="s">
        <v>26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x14ac:dyDescent="0.25">
      <c r="B30" s="3"/>
      <c r="C30" s="14"/>
      <c r="D30" s="15"/>
      <c r="E30" s="15"/>
      <c r="F30" s="16"/>
      <c r="H30" s="17"/>
      <c r="J30" s="35"/>
      <c r="K30" s="35"/>
      <c r="L30" s="35"/>
      <c r="M30" s="35"/>
    </row>
    <row r="31" spans="1:17" x14ac:dyDescent="0.25">
      <c r="A31" s="24"/>
      <c r="B31" s="65"/>
      <c r="C31" s="66"/>
      <c r="D31" s="24"/>
      <c r="E31" s="24"/>
      <c r="F31" s="24"/>
      <c r="G31" s="24"/>
      <c r="H31" s="24"/>
    </row>
    <row r="32" spans="1:17" x14ac:dyDescent="0.25">
      <c r="A32" s="24"/>
      <c r="B32" s="65"/>
      <c r="C32" s="67"/>
      <c r="D32" s="24"/>
      <c r="E32" s="24"/>
      <c r="F32" s="24"/>
      <c r="G32" s="24"/>
      <c r="H32" s="24"/>
    </row>
    <row r="33" spans="1:8" x14ac:dyDescent="0.25">
      <c r="A33" s="24"/>
      <c r="B33" s="65"/>
      <c r="C33" s="67"/>
      <c r="D33" s="24"/>
      <c r="E33" s="24"/>
      <c r="F33" s="24"/>
      <c r="G33" s="24"/>
      <c r="H33" s="24"/>
    </row>
    <row r="34" spans="1:8" x14ac:dyDescent="0.25">
      <c r="A34" s="24"/>
      <c r="B34" s="65"/>
      <c r="C34" s="67"/>
      <c r="D34" s="24"/>
      <c r="E34" s="24"/>
      <c r="F34" s="24"/>
      <c r="G34" s="24"/>
      <c r="H34" s="24"/>
    </row>
    <row r="35" spans="1:8" x14ac:dyDescent="0.25">
      <c r="A35" s="24"/>
      <c r="B35" s="65"/>
      <c r="C35" s="67"/>
      <c r="D35" s="24"/>
      <c r="E35" s="24"/>
      <c r="F35" s="24"/>
      <c r="G35" s="24"/>
      <c r="H35" s="24"/>
    </row>
    <row r="36" spans="1:8" x14ac:dyDescent="0.25">
      <c r="A36" s="24"/>
      <c r="B36" s="24"/>
      <c r="C36" s="24"/>
      <c r="D36" s="24"/>
      <c r="E36" s="24"/>
      <c r="F36" s="24"/>
      <c r="G36" s="24"/>
      <c r="H36" s="24"/>
    </row>
    <row r="37" spans="1:8" x14ac:dyDescent="0.25">
      <c r="A37" s="20"/>
      <c r="B37" s="20"/>
      <c r="C37" s="24"/>
      <c r="D37" s="24"/>
      <c r="E37" s="24"/>
      <c r="F37" s="24"/>
      <c r="G37" s="24"/>
      <c r="H37" s="24"/>
    </row>
    <row r="38" spans="1:8" x14ac:dyDescent="0.25">
      <c r="A38" s="20"/>
      <c r="B38" s="20"/>
      <c r="C38" s="24"/>
      <c r="D38" s="24"/>
      <c r="E38" s="24"/>
      <c r="F38" s="24"/>
      <c r="G38" s="24"/>
      <c r="H38" s="24"/>
    </row>
    <row r="39" spans="1:8" x14ac:dyDescent="0.25">
      <c r="A39" s="18" t="s">
        <v>16</v>
      </c>
      <c r="B39" s="19" t="b">
        <f>IF(AND($J$17=TRUE,$N$17=TRUE),J18*H18)</f>
        <v>0</v>
      </c>
      <c r="C39" s="68"/>
      <c r="D39" s="69"/>
      <c r="E39" s="69"/>
      <c r="F39" s="66"/>
      <c r="G39" s="24"/>
      <c r="H39" s="67"/>
    </row>
    <row r="40" spans="1:8" x14ac:dyDescent="0.25">
      <c r="A40" s="20"/>
      <c r="B40" s="19" t="b">
        <f t="shared" ref="B40:B47" si="1">IF(AND($J$17=TRUE,$N$17=TRUE),J19*H19)</f>
        <v>0</v>
      </c>
      <c r="C40" s="66"/>
      <c r="D40" s="24"/>
      <c r="E40" s="24"/>
      <c r="F40" s="24"/>
      <c r="G40" s="24"/>
      <c r="H40" s="24"/>
    </row>
    <row r="41" spans="1:8" x14ac:dyDescent="0.25">
      <c r="A41" s="20"/>
      <c r="B41" s="19" t="b">
        <f t="shared" si="1"/>
        <v>0</v>
      </c>
      <c r="C41" s="67"/>
      <c r="D41" s="24"/>
      <c r="E41" s="24"/>
      <c r="F41" s="24"/>
      <c r="G41" s="24"/>
      <c r="H41" s="24"/>
    </row>
    <row r="42" spans="1:8" x14ac:dyDescent="0.25">
      <c r="A42" s="20"/>
      <c r="B42" s="19" t="b">
        <f t="shared" si="1"/>
        <v>0</v>
      </c>
      <c r="C42" s="67"/>
      <c r="D42" s="24"/>
      <c r="E42" s="24"/>
      <c r="F42" s="24"/>
      <c r="G42" s="24"/>
      <c r="H42" s="24"/>
    </row>
    <row r="43" spans="1:8" x14ac:dyDescent="0.25">
      <c r="A43" s="20"/>
      <c r="B43" s="19" t="b">
        <f t="shared" si="1"/>
        <v>0</v>
      </c>
      <c r="C43" s="67"/>
      <c r="D43" s="24"/>
      <c r="E43" s="24"/>
      <c r="F43" s="24"/>
      <c r="G43" s="24"/>
      <c r="H43" s="24"/>
    </row>
    <row r="44" spans="1:8" x14ac:dyDescent="0.25">
      <c r="A44" s="20"/>
      <c r="B44" s="19" t="b">
        <f t="shared" si="1"/>
        <v>0</v>
      </c>
      <c r="C44" s="67"/>
      <c r="D44" s="24"/>
      <c r="E44" s="24"/>
      <c r="F44" s="24"/>
      <c r="G44" s="24"/>
      <c r="H44" s="24"/>
    </row>
    <row r="45" spans="1:8" x14ac:dyDescent="0.25">
      <c r="A45" s="20"/>
      <c r="B45" s="19" t="b">
        <f t="shared" si="1"/>
        <v>0</v>
      </c>
      <c r="C45" s="24"/>
      <c r="D45" s="24"/>
      <c r="E45" s="24"/>
      <c r="F45" s="24"/>
      <c r="G45" s="24"/>
      <c r="H45" s="24"/>
    </row>
    <row r="46" spans="1:8" x14ac:dyDescent="0.25">
      <c r="A46" s="20"/>
      <c r="B46" s="19" t="b">
        <f t="shared" si="1"/>
        <v>0</v>
      </c>
      <c r="C46" s="24"/>
      <c r="D46" s="24"/>
      <c r="E46" s="24"/>
      <c r="F46" s="24"/>
      <c r="G46" s="24"/>
      <c r="H46" s="24"/>
    </row>
    <row r="47" spans="1:8" x14ac:dyDescent="0.25">
      <c r="A47" s="20"/>
      <c r="B47" s="19" t="b">
        <f t="shared" si="1"/>
        <v>0</v>
      </c>
      <c r="C47" s="24"/>
      <c r="D47" s="24"/>
      <c r="E47" s="24"/>
      <c r="F47" s="24"/>
      <c r="G47" s="24"/>
      <c r="H47" s="24"/>
    </row>
    <row r="48" spans="1:8" x14ac:dyDescent="0.25">
      <c r="A48" s="20" t="s">
        <v>15</v>
      </c>
      <c r="B48" s="19" t="b">
        <f>IF(AND($L$17=TRUE,$P$17=TRUE),J18*H18)</f>
        <v>0</v>
      </c>
      <c r="C48" s="24"/>
      <c r="D48" s="24"/>
      <c r="E48" s="24"/>
      <c r="F48" s="24"/>
      <c r="G48" s="24"/>
      <c r="H48" s="24"/>
    </row>
    <row r="49" spans="1:8" x14ac:dyDescent="0.25">
      <c r="A49" s="20"/>
      <c r="B49" s="19" t="b">
        <f t="shared" ref="B49:B55" si="2">IF(AND($L$17=TRUE,$P$17=TRUE),J19*H19)</f>
        <v>0</v>
      </c>
      <c r="C49" s="24"/>
      <c r="D49" s="24"/>
      <c r="E49" s="24"/>
      <c r="F49" s="24"/>
      <c r="G49" s="24"/>
      <c r="H49" s="24"/>
    </row>
    <row r="50" spans="1:8" x14ac:dyDescent="0.25">
      <c r="A50" s="20"/>
      <c r="B50" s="19" t="b">
        <f t="shared" si="2"/>
        <v>0</v>
      </c>
      <c r="C50" s="24"/>
      <c r="D50" s="24"/>
      <c r="E50" s="24"/>
      <c r="F50" s="24"/>
      <c r="G50" s="24"/>
      <c r="H50" s="24"/>
    </row>
    <row r="51" spans="1:8" x14ac:dyDescent="0.25">
      <c r="A51" s="20"/>
      <c r="B51" s="19" t="b">
        <f t="shared" si="2"/>
        <v>0</v>
      </c>
      <c r="C51" s="24"/>
      <c r="D51" s="24"/>
      <c r="E51" s="24"/>
      <c r="F51" s="24"/>
      <c r="G51" s="24"/>
      <c r="H51" s="24"/>
    </row>
    <row r="52" spans="1:8" x14ac:dyDescent="0.25">
      <c r="A52" s="20"/>
      <c r="B52" s="19" t="b">
        <f t="shared" si="2"/>
        <v>0</v>
      </c>
      <c r="C52" s="24"/>
      <c r="D52" s="24"/>
      <c r="E52" s="24"/>
      <c r="F52" s="24"/>
      <c r="G52" s="24"/>
      <c r="H52" s="24"/>
    </row>
    <row r="53" spans="1:8" x14ac:dyDescent="0.25">
      <c r="A53" s="20"/>
      <c r="B53" s="19" t="b">
        <f t="shared" si="2"/>
        <v>0</v>
      </c>
      <c r="C53" s="24"/>
      <c r="D53" s="24"/>
      <c r="E53" s="24"/>
      <c r="F53" s="24"/>
      <c r="G53" s="24"/>
      <c r="H53" s="24"/>
    </row>
    <row r="54" spans="1:8" x14ac:dyDescent="0.25">
      <c r="A54" s="20"/>
      <c r="B54" s="19" t="b">
        <f t="shared" si="2"/>
        <v>0</v>
      </c>
      <c r="C54" s="24"/>
      <c r="D54" s="24"/>
      <c r="E54" s="24"/>
      <c r="F54" s="24"/>
      <c r="G54" s="24"/>
      <c r="H54" s="24"/>
    </row>
    <row r="55" spans="1:8" x14ac:dyDescent="0.25">
      <c r="A55" s="20"/>
      <c r="B55" s="19" t="b">
        <f t="shared" si="2"/>
        <v>0</v>
      </c>
      <c r="C55" s="24"/>
      <c r="D55" s="24"/>
      <c r="E55" s="24"/>
      <c r="F55" s="24"/>
      <c r="G55" s="24"/>
      <c r="H55" s="24"/>
    </row>
    <row r="56" spans="1:8" x14ac:dyDescent="0.25">
      <c r="A56" s="20"/>
      <c r="B56" s="19" t="b">
        <f>IF(AND($L$17=TRUE,$P$17=TRUE),J26*H26)</f>
        <v>0</v>
      </c>
      <c r="C56" s="24"/>
      <c r="D56" s="24"/>
      <c r="E56" s="24"/>
      <c r="F56" s="24"/>
      <c r="G56" s="24"/>
      <c r="H56" s="24"/>
    </row>
    <row r="57" spans="1:8" x14ac:dyDescent="0.25">
      <c r="A57" s="20" t="s">
        <v>35</v>
      </c>
      <c r="B57" s="19" t="b">
        <f>IF(AND($J$17=TRUE,$P$17=TRUE,$L$12=TRUE),J18*H18*9/100+J18*H18)</f>
        <v>0</v>
      </c>
      <c r="C57" s="24"/>
      <c r="D57" s="24"/>
      <c r="E57" s="24"/>
      <c r="F57" s="24"/>
      <c r="G57" s="24"/>
      <c r="H57" s="24"/>
    </row>
    <row r="58" spans="1:8" x14ac:dyDescent="0.25">
      <c r="A58" s="20"/>
      <c r="B58" s="19" t="b">
        <f>IF(AND($J$17=TRUE,$P$17=TRUE,$L$12=TRUE),J19*H19*9/100+J19*H19)</f>
        <v>0</v>
      </c>
      <c r="C58" s="24"/>
      <c r="D58" s="24"/>
      <c r="E58" s="24"/>
      <c r="F58" s="24"/>
      <c r="G58" s="24"/>
      <c r="H58" s="24"/>
    </row>
    <row r="59" spans="1:8" x14ac:dyDescent="0.25">
      <c r="A59" s="20"/>
      <c r="B59" s="19" t="b">
        <f>IF(AND($J$17=TRUE,$P$17=TRUE,$L$12=TRUE),J20*H20*9/100+J20*H20)</f>
        <v>0</v>
      </c>
      <c r="C59" s="24"/>
      <c r="D59" s="24"/>
      <c r="E59" s="24"/>
      <c r="F59" s="24"/>
      <c r="G59" s="24"/>
      <c r="H59" s="24"/>
    </row>
    <row r="60" spans="1:8" x14ac:dyDescent="0.25">
      <c r="A60" s="20"/>
      <c r="B60" s="19" t="b">
        <f>IF(AND($J$17=TRUE,$P$17=TRUE,$L$12=TRUE),J21*H21*9/100+J21*H21)</f>
        <v>0</v>
      </c>
      <c r="C60" s="24"/>
      <c r="D60" s="24"/>
      <c r="E60" s="24"/>
      <c r="F60" s="24"/>
      <c r="G60" s="24"/>
      <c r="H60" s="24"/>
    </row>
    <row r="61" spans="1:8" x14ac:dyDescent="0.25">
      <c r="A61" s="20"/>
      <c r="B61" s="19" t="b">
        <f>IF(AND($J$17=TRUE,$P$17=TRUE,$L$12=TRUE),J22*H22*9/100+J22*H22)</f>
        <v>0</v>
      </c>
      <c r="C61" s="24"/>
      <c r="D61" s="24"/>
      <c r="E61" s="24"/>
      <c r="F61" s="24"/>
      <c r="G61" s="24"/>
      <c r="H61" s="24"/>
    </row>
    <row r="62" spans="1:8" x14ac:dyDescent="0.25">
      <c r="A62" s="20"/>
      <c r="B62" s="19" t="b">
        <f>IF(AND($J$17=TRUE,$P$17=TRUE,$L$12=TRUE),J23*H23*9/100+J23*H23)</f>
        <v>0</v>
      </c>
      <c r="C62" s="24"/>
      <c r="D62" s="24"/>
      <c r="E62" s="24"/>
      <c r="F62" s="24"/>
      <c r="G62" s="24"/>
      <c r="H62" s="24"/>
    </row>
    <row r="63" spans="1:8" x14ac:dyDescent="0.25">
      <c r="A63" s="20"/>
      <c r="B63" s="19" t="b">
        <f>IF(AND($J$17=TRUE,$P$17=TRUE,$L$12=TRUE),J24*H24*9/100+J24*H24)</f>
        <v>0</v>
      </c>
      <c r="C63" s="24"/>
      <c r="D63" s="24"/>
      <c r="E63" s="24"/>
      <c r="F63" s="24"/>
      <c r="G63" s="24"/>
      <c r="H63" s="24"/>
    </row>
    <row r="64" spans="1:8" x14ac:dyDescent="0.25">
      <c r="A64" s="20"/>
      <c r="B64" s="19" t="b">
        <f>IF(AND($J$17=TRUE,$P$17=TRUE,$L$12=TRUE),J25*H25*9/100+J25*H25)</f>
        <v>0</v>
      </c>
      <c r="C64" s="24"/>
      <c r="D64" s="24"/>
      <c r="E64" s="24"/>
      <c r="F64" s="24"/>
      <c r="G64" s="24"/>
      <c r="H64" s="24"/>
    </row>
    <row r="65" spans="1:8" x14ac:dyDescent="0.25">
      <c r="A65" s="20"/>
      <c r="B65" s="19" t="b">
        <f>IF(AND($J$17=TRUE,$P$17=TRUE,$L$12=TRUE),J26*H26*9/100+J26*H26)</f>
        <v>0</v>
      </c>
      <c r="C65" s="24"/>
      <c r="D65" s="24"/>
      <c r="E65" s="24"/>
      <c r="F65" s="24"/>
      <c r="G65" s="24"/>
      <c r="H65" s="24"/>
    </row>
    <row r="66" spans="1:8" x14ac:dyDescent="0.25">
      <c r="A66" s="20" t="s">
        <v>24</v>
      </c>
      <c r="B66" s="19" t="b">
        <f t="shared" ref="B66:B74" si="3">IF(AND($J$17=TRUE,$P$17=TRUE,$P$12=TRUE),J18*H18*19/100+J18*H18)</f>
        <v>0</v>
      </c>
      <c r="C66" s="24"/>
      <c r="D66" s="24"/>
      <c r="E66" s="24"/>
      <c r="F66" s="24"/>
      <c r="G66" s="24"/>
      <c r="H66" s="24"/>
    </row>
    <row r="67" spans="1:8" x14ac:dyDescent="0.25">
      <c r="A67" s="20"/>
      <c r="B67" s="19" t="b">
        <f t="shared" si="3"/>
        <v>0</v>
      </c>
      <c r="C67" s="24"/>
      <c r="D67" s="24"/>
      <c r="E67" s="24"/>
      <c r="F67" s="24"/>
      <c r="G67" s="24"/>
      <c r="H67" s="24"/>
    </row>
    <row r="68" spans="1:8" x14ac:dyDescent="0.25">
      <c r="A68" s="20"/>
      <c r="B68" s="19" t="b">
        <f t="shared" si="3"/>
        <v>0</v>
      </c>
      <c r="C68" s="24"/>
      <c r="D68" s="24"/>
      <c r="E68" s="24"/>
      <c r="F68" s="24"/>
      <c r="G68" s="24"/>
      <c r="H68" s="24"/>
    </row>
    <row r="69" spans="1:8" x14ac:dyDescent="0.25">
      <c r="A69" s="20"/>
      <c r="B69" s="19" t="b">
        <f t="shared" si="3"/>
        <v>0</v>
      </c>
      <c r="C69" s="24"/>
      <c r="D69" s="24"/>
      <c r="E69" s="24"/>
      <c r="F69" s="24"/>
      <c r="G69" s="24"/>
      <c r="H69" s="24"/>
    </row>
    <row r="70" spans="1:8" x14ac:dyDescent="0.25">
      <c r="A70" s="20"/>
      <c r="B70" s="19" t="b">
        <f t="shared" si="3"/>
        <v>0</v>
      </c>
      <c r="C70" s="24"/>
      <c r="D70" s="24"/>
      <c r="E70" s="24"/>
      <c r="F70" s="24"/>
      <c r="G70" s="24"/>
      <c r="H70" s="24"/>
    </row>
    <row r="71" spans="1:8" x14ac:dyDescent="0.25">
      <c r="A71" s="20"/>
      <c r="B71" s="19" t="b">
        <f t="shared" si="3"/>
        <v>0</v>
      </c>
      <c r="C71" s="24"/>
      <c r="D71" s="24"/>
      <c r="E71" s="24"/>
      <c r="F71" s="24"/>
      <c r="G71" s="24"/>
      <c r="H71" s="24"/>
    </row>
    <row r="72" spans="1:8" x14ac:dyDescent="0.25">
      <c r="A72" s="20"/>
      <c r="B72" s="19" t="b">
        <f t="shared" si="3"/>
        <v>0</v>
      </c>
      <c r="C72" s="24"/>
      <c r="D72" s="24"/>
      <c r="E72" s="24"/>
      <c r="F72" s="24"/>
      <c r="G72" s="24"/>
      <c r="H72" s="24"/>
    </row>
    <row r="73" spans="1:8" x14ac:dyDescent="0.25">
      <c r="A73" s="20"/>
      <c r="B73" s="19" t="b">
        <f t="shared" si="3"/>
        <v>0</v>
      </c>
      <c r="C73" s="24"/>
      <c r="D73" s="24"/>
      <c r="E73" s="24"/>
      <c r="F73" s="24"/>
      <c r="G73" s="24"/>
      <c r="H73" s="24"/>
    </row>
    <row r="74" spans="1:8" x14ac:dyDescent="0.25">
      <c r="A74" s="20"/>
      <c r="B74" s="19" t="b">
        <f t="shared" si="3"/>
        <v>0</v>
      </c>
      <c r="C74" s="24"/>
      <c r="D74" s="24"/>
      <c r="E74" s="24"/>
      <c r="F74" s="24"/>
      <c r="G74" s="24"/>
      <c r="H74" s="24"/>
    </row>
    <row r="75" spans="1:8" x14ac:dyDescent="0.25">
      <c r="A75" s="20" t="s">
        <v>36</v>
      </c>
      <c r="B75" s="19" t="b">
        <f>IF(AND($L$17=TRUE,$N$17=TRUE,$L$12=TRUE),J18*H18/109*100)</f>
        <v>0</v>
      </c>
      <c r="C75" s="24"/>
      <c r="D75" s="24"/>
      <c r="E75" s="24"/>
      <c r="F75" s="24"/>
      <c r="G75" s="24"/>
      <c r="H75" s="24"/>
    </row>
    <row r="76" spans="1:8" x14ac:dyDescent="0.25">
      <c r="A76" s="20"/>
      <c r="B76" s="19" t="b">
        <f>IF(AND($L$17=TRUE,$N$17=TRUE,$L$12=TRUE),J19*H19/109*100)</f>
        <v>0</v>
      </c>
      <c r="C76" s="24"/>
      <c r="D76" s="24"/>
      <c r="E76" s="24"/>
      <c r="F76" s="24"/>
      <c r="G76" s="24"/>
      <c r="H76" s="24"/>
    </row>
    <row r="77" spans="1:8" x14ac:dyDescent="0.25">
      <c r="A77" s="20"/>
      <c r="B77" s="19" t="b">
        <f>IF(AND($L$17=TRUE,$N$17=TRUE,$L$12=TRUE),J20*H20/109*100)</f>
        <v>0</v>
      </c>
      <c r="C77" s="24"/>
      <c r="D77" s="24"/>
      <c r="E77" s="24"/>
      <c r="F77" s="24"/>
      <c r="G77" s="24"/>
      <c r="H77" s="24"/>
    </row>
    <row r="78" spans="1:8" x14ac:dyDescent="0.25">
      <c r="A78" s="20"/>
      <c r="B78" s="19" t="b">
        <f>IF(AND($L$17=TRUE,$N$17=TRUE,$L$12=TRUE),J21*H21/109*100)</f>
        <v>0</v>
      </c>
      <c r="C78" s="24"/>
      <c r="D78" s="24"/>
      <c r="E78" s="24"/>
      <c r="F78" s="24"/>
      <c r="G78" s="24"/>
      <c r="H78" s="24"/>
    </row>
    <row r="79" spans="1:8" x14ac:dyDescent="0.25">
      <c r="A79" s="20"/>
      <c r="B79" s="19" t="b">
        <f>IF(AND($L$17=TRUE,$N$17=TRUE,$L$12=TRUE),J22*H22/109*100)</f>
        <v>0</v>
      </c>
      <c r="C79" s="24"/>
      <c r="D79" s="24"/>
      <c r="E79" s="24"/>
      <c r="F79" s="24"/>
      <c r="G79" s="24"/>
      <c r="H79" s="24"/>
    </row>
    <row r="80" spans="1:8" x14ac:dyDescent="0.25">
      <c r="A80" s="20"/>
      <c r="B80" s="19" t="b">
        <f>IF(AND($L$17=TRUE,$N$17=TRUE,$L$12=TRUE),J23*H23/109*100)</f>
        <v>0</v>
      </c>
      <c r="C80" s="24"/>
      <c r="D80" s="24"/>
      <c r="E80" s="24"/>
      <c r="F80" s="24"/>
      <c r="G80" s="24"/>
      <c r="H80" s="24"/>
    </row>
    <row r="81" spans="1:8" x14ac:dyDescent="0.25">
      <c r="A81" s="20"/>
      <c r="B81" s="19" t="b">
        <f>IF(AND($L$17=TRUE,$N$17=TRUE,$L$12=TRUE),J24*H24/109*100)</f>
        <v>0</v>
      </c>
      <c r="C81" s="24"/>
      <c r="D81" s="24"/>
      <c r="E81" s="24"/>
      <c r="F81" s="24"/>
      <c r="G81" s="24"/>
      <c r="H81" s="24"/>
    </row>
    <row r="82" spans="1:8" x14ac:dyDescent="0.25">
      <c r="A82" s="20"/>
      <c r="B82" s="19" t="b">
        <f>IF(AND($L$17=TRUE,$N$17=TRUE,$L$12=TRUE),J25*H25/109*100)</f>
        <v>0</v>
      </c>
      <c r="C82" s="24"/>
      <c r="D82" s="24"/>
      <c r="E82" s="24"/>
      <c r="F82" s="24"/>
      <c r="G82" s="24"/>
      <c r="H82" s="24"/>
    </row>
    <row r="83" spans="1:8" x14ac:dyDescent="0.25">
      <c r="A83" s="20"/>
      <c r="B83" s="19" t="b">
        <f>IF(AND($L$17=TRUE,$N$17=TRUE,$L$12=TRUE),J26*H26/109*100)</f>
        <v>0</v>
      </c>
      <c r="C83" s="24"/>
      <c r="D83" s="24"/>
      <c r="E83" s="24"/>
      <c r="F83" s="24"/>
      <c r="G83" s="24"/>
      <c r="H83" s="24"/>
    </row>
    <row r="84" spans="1:8" x14ac:dyDescent="0.25">
      <c r="A84" s="20" t="s">
        <v>25</v>
      </c>
      <c r="B84" s="19" t="b">
        <f t="shared" ref="B84:B92" si="4">IF(AND($L$17=TRUE,$N$17=TRUE,$P$12=TRUE),J18*H18/119*100)</f>
        <v>0</v>
      </c>
      <c r="C84" s="24"/>
      <c r="D84" s="24"/>
      <c r="E84" s="24"/>
      <c r="F84" s="24"/>
      <c r="G84" s="24"/>
      <c r="H84" s="24"/>
    </row>
    <row r="85" spans="1:8" x14ac:dyDescent="0.25">
      <c r="A85" s="20"/>
      <c r="B85" s="19" t="b">
        <f t="shared" si="4"/>
        <v>0</v>
      </c>
      <c r="C85" s="24"/>
      <c r="D85" s="24"/>
      <c r="E85" s="24"/>
      <c r="F85" s="24"/>
      <c r="G85" s="24"/>
      <c r="H85" s="24"/>
    </row>
    <row r="86" spans="1:8" x14ac:dyDescent="0.25">
      <c r="A86" s="20"/>
      <c r="B86" s="19" t="b">
        <f t="shared" si="4"/>
        <v>0</v>
      </c>
      <c r="C86" s="24"/>
      <c r="D86" s="24"/>
      <c r="E86" s="24"/>
      <c r="F86" s="24"/>
      <c r="G86" s="24"/>
      <c r="H86" s="24"/>
    </row>
    <row r="87" spans="1:8" x14ac:dyDescent="0.25">
      <c r="A87" s="20"/>
      <c r="B87" s="19" t="b">
        <f t="shared" si="4"/>
        <v>0</v>
      </c>
      <c r="C87" s="24"/>
      <c r="D87" s="24"/>
      <c r="E87" s="24"/>
      <c r="F87" s="24"/>
      <c r="G87" s="24"/>
      <c r="H87" s="24"/>
    </row>
    <row r="88" spans="1:8" x14ac:dyDescent="0.25">
      <c r="A88" s="20"/>
      <c r="B88" s="19" t="b">
        <f t="shared" si="4"/>
        <v>0</v>
      </c>
      <c r="C88" s="24"/>
      <c r="D88" s="24"/>
      <c r="E88" s="24"/>
      <c r="F88" s="24"/>
      <c r="G88" s="24"/>
      <c r="H88" s="24"/>
    </row>
    <row r="89" spans="1:8" x14ac:dyDescent="0.25">
      <c r="A89" s="20"/>
      <c r="B89" s="19" t="b">
        <f t="shared" si="4"/>
        <v>0</v>
      </c>
      <c r="C89" s="24"/>
      <c r="D89" s="24"/>
      <c r="E89" s="24"/>
      <c r="F89" s="24"/>
      <c r="G89" s="24"/>
      <c r="H89" s="24"/>
    </row>
    <row r="90" spans="1:8" x14ac:dyDescent="0.25">
      <c r="A90" s="20"/>
      <c r="B90" s="19" t="b">
        <f t="shared" si="4"/>
        <v>0</v>
      </c>
      <c r="C90" s="24"/>
      <c r="D90" s="24"/>
      <c r="E90" s="24"/>
      <c r="F90" s="24"/>
      <c r="G90" s="24"/>
      <c r="H90" s="24"/>
    </row>
    <row r="91" spans="1:8" x14ac:dyDescent="0.25">
      <c r="A91" s="20"/>
      <c r="B91" s="19" t="b">
        <f t="shared" si="4"/>
        <v>0</v>
      </c>
      <c r="C91" s="24"/>
      <c r="D91" s="24"/>
      <c r="E91" s="24"/>
      <c r="F91" s="24"/>
      <c r="G91" s="24"/>
      <c r="H91" s="24"/>
    </row>
    <row r="92" spans="1:8" x14ac:dyDescent="0.25">
      <c r="A92" s="20"/>
      <c r="B92" s="19" t="b">
        <f t="shared" si="4"/>
        <v>0</v>
      </c>
      <c r="C92" s="24"/>
      <c r="D92" s="24"/>
      <c r="E92" s="24"/>
      <c r="F92" s="24"/>
      <c r="G92" s="24"/>
      <c r="H92" s="24"/>
    </row>
    <row r="93" spans="1:8" x14ac:dyDescent="0.25">
      <c r="A93" s="20"/>
      <c r="B93" s="20"/>
      <c r="C93" s="24"/>
      <c r="D93" s="24"/>
      <c r="E93" s="24"/>
      <c r="F93" s="24"/>
      <c r="G93" s="24"/>
      <c r="H93" s="24"/>
    </row>
    <row r="94" spans="1:8" x14ac:dyDescent="0.25">
      <c r="A94" s="20"/>
      <c r="B94" s="20"/>
      <c r="C94" s="24"/>
      <c r="D94" s="24"/>
      <c r="E94" s="24"/>
      <c r="F94" s="24"/>
      <c r="G94" s="24"/>
      <c r="H94" s="24"/>
    </row>
    <row r="95" spans="1:8" x14ac:dyDescent="0.25">
      <c r="A95" s="20"/>
      <c r="B95" s="20"/>
      <c r="C95" s="24"/>
      <c r="D95" s="24"/>
      <c r="E95" s="24"/>
      <c r="F95" s="24"/>
      <c r="G95" s="24"/>
      <c r="H95" s="24"/>
    </row>
    <row r="96" spans="1:8" x14ac:dyDescent="0.25">
      <c r="A96" s="20"/>
      <c r="B96" s="20"/>
      <c r="C96" s="24"/>
      <c r="D96" s="24"/>
      <c r="E96" s="24"/>
      <c r="F96" s="24"/>
      <c r="G96" s="24"/>
      <c r="H96" s="24"/>
    </row>
    <row r="97" spans="1:8" x14ac:dyDescent="0.25">
      <c r="A97" s="20"/>
      <c r="B97" s="20"/>
      <c r="C97" s="24"/>
      <c r="D97" s="24"/>
      <c r="E97" s="24"/>
      <c r="F97" s="24"/>
      <c r="G97" s="24"/>
      <c r="H97" s="24"/>
    </row>
    <row r="98" spans="1:8" x14ac:dyDescent="0.25">
      <c r="A98" s="20"/>
      <c r="B98" s="20"/>
      <c r="C98" s="24"/>
      <c r="D98" s="24"/>
      <c r="E98" s="24"/>
      <c r="F98" s="24"/>
      <c r="G98" s="24"/>
      <c r="H98" s="24"/>
    </row>
    <row r="99" spans="1:8" x14ac:dyDescent="0.25">
      <c r="A99" s="20"/>
      <c r="B99" s="20"/>
      <c r="C99" s="24"/>
      <c r="D99" s="24"/>
      <c r="E99" s="24"/>
      <c r="F99" s="24"/>
      <c r="G99" s="24"/>
      <c r="H99" s="24"/>
    </row>
    <row r="100" spans="1:8" x14ac:dyDescent="0.25">
      <c r="A100" s="20"/>
      <c r="B100" s="20"/>
      <c r="C100" s="24"/>
      <c r="D100" s="24"/>
      <c r="E100" s="24"/>
      <c r="F100" s="24"/>
      <c r="G100" s="24"/>
      <c r="H100" s="24"/>
    </row>
    <row r="101" spans="1:8" x14ac:dyDescent="0.25">
      <c r="A101" s="20"/>
      <c r="B101" s="20"/>
      <c r="C101" s="24"/>
      <c r="D101" s="24"/>
      <c r="E101" s="24"/>
      <c r="F101" s="24"/>
      <c r="G101" s="24"/>
      <c r="H101" s="24"/>
    </row>
    <row r="102" spans="1:8" x14ac:dyDescent="0.25">
      <c r="A102" s="20"/>
      <c r="B102" s="20"/>
      <c r="C102" s="24"/>
      <c r="D102" s="24"/>
      <c r="E102" s="24"/>
      <c r="F102" s="24"/>
      <c r="G102" s="24"/>
      <c r="H102" s="24"/>
    </row>
    <row r="103" spans="1:8" x14ac:dyDescent="0.25">
      <c r="A103" s="20"/>
      <c r="B103" s="20"/>
      <c r="C103" s="24"/>
      <c r="D103" s="24"/>
      <c r="E103" s="24"/>
      <c r="F103" s="24"/>
      <c r="G103" s="24"/>
      <c r="H103" s="24"/>
    </row>
    <row r="104" spans="1:8" x14ac:dyDescent="0.25">
      <c r="A104" s="20"/>
      <c r="B104" s="20"/>
      <c r="C104" s="24"/>
      <c r="D104" s="24"/>
      <c r="E104" s="24"/>
      <c r="F104" s="24"/>
      <c r="G104" s="24"/>
      <c r="H104" s="24"/>
    </row>
    <row r="105" spans="1:8" x14ac:dyDescent="0.25">
      <c r="A105" s="20"/>
      <c r="B105" s="20"/>
      <c r="C105" s="24"/>
      <c r="D105" s="24"/>
      <c r="E105" s="24"/>
      <c r="F105" s="24"/>
      <c r="G105" s="24"/>
      <c r="H105" s="24"/>
    </row>
    <row r="106" spans="1:8" x14ac:dyDescent="0.25">
      <c r="A106" s="20"/>
      <c r="B106" s="20"/>
      <c r="C106" s="24"/>
      <c r="D106" s="24"/>
      <c r="E106" s="24"/>
      <c r="F106" s="24"/>
      <c r="G106" s="24"/>
      <c r="H106" s="24"/>
    </row>
    <row r="107" spans="1:8" x14ac:dyDescent="0.25">
      <c r="A107" s="20"/>
      <c r="B107" s="20"/>
      <c r="C107" s="24"/>
      <c r="D107" s="24"/>
      <c r="E107" s="24"/>
      <c r="F107" s="24"/>
      <c r="G107" s="24"/>
      <c r="H107" s="24"/>
    </row>
    <row r="108" spans="1:8" x14ac:dyDescent="0.25">
      <c r="A108" s="20"/>
      <c r="B108" s="20"/>
      <c r="C108" s="24"/>
      <c r="D108" s="24"/>
      <c r="E108" s="24"/>
      <c r="F108" s="24"/>
      <c r="G108" s="24"/>
      <c r="H108" s="24"/>
    </row>
    <row r="109" spans="1:8" x14ac:dyDescent="0.25">
      <c r="A109" s="20"/>
      <c r="B109" s="20"/>
      <c r="C109" s="24"/>
      <c r="D109" s="24"/>
      <c r="E109" s="24"/>
      <c r="F109" s="24"/>
      <c r="G109" s="24"/>
      <c r="H109" s="24"/>
    </row>
    <row r="110" spans="1:8" x14ac:dyDescent="0.25">
      <c r="A110" s="20"/>
      <c r="B110" s="20"/>
      <c r="C110" s="24"/>
      <c r="D110" s="24"/>
      <c r="E110" s="24"/>
      <c r="F110" s="24"/>
      <c r="G110" s="24"/>
      <c r="H110" s="24"/>
    </row>
    <row r="111" spans="1:8" x14ac:dyDescent="0.25">
      <c r="A111" s="20"/>
      <c r="B111" s="20"/>
      <c r="C111" s="24"/>
      <c r="D111" s="24"/>
      <c r="E111" s="24"/>
      <c r="F111" s="24"/>
      <c r="G111" s="24"/>
      <c r="H111" s="24"/>
    </row>
    <row r="112" spans="1:8" x14ac:dyDescent="0.25">
      <c r="A112" s="20"/>
      <c r="B112" s="20"/>
      <c r="C112" s="24"/>
      <c r="D112" s="24"/>
      <c r="E112" s="24"/>
      <c r="F112" s="24"/>
      <c r="G112" s="24"/>
      <c r="H112" s="24"/>
    </row>
    <row r="113" spans="1:8" x14ac:dyDescent="0.25">
      <c r="A113" s="20"/>
      <c r="B113" s="20"/>
      <c r="C113" s="24"/>
      <c r="D113" s="24"/>
      <c r="E113" s="24"/>
      <c r="F113" s="24"/>
      <c r="G113" s="24"/>
      <c r="H113" s="24"/>
    </row>
    <row r="114" spans="1:8" x14ac:dyDescent="0.25">
      <c r="A114" s="20"/>
      <c r="B114" s="20"/>
      <c r="C114" s="24"/>
      <c r="D114" s="24"/>
      <c r="E114" s="24"/>
      <c r="F114" s="24"/>
      <c r="G114" s="24"/>
      <c r="H114" s="24"/>
    </row>
    <row r="115" spans="1:8" x14ac:dyDescent="0.25">
      <c r="A115" s="20"/>
      <c r="B115" s="20"/>
      <c r="C115" s="24"/>
      <c r="D115" s="24"/>
      <c r="E115" s="24"/>
      <c r="F115" s="24"/>
      <c r="G115" s="24"/>
      <c r="H115" s="24"/>
    </row>
    <row r="116" spans="1:8" x14ac:dyDescent="0.25">
      <c r="A116" s="20"/>
      <c r="B116" s="20"/>
      <c r="C116" s="24"/>
      <c r="D116" s="24"/>
      <c r="E116" s="24"/>
      <c r="F116" s="24"/>
      <c r="G116" s="24"/>
      <c r="H116" s="24"/>
    </row>
    <row r="117" spans="1:8" x14ac:dyDescent="0.25">
      <c r="A117" s="20"/>
      <c r="B117" s="20"/>
      <c r="C117" s="24"/>
      <c r="D117" s="24"/>
      <c r="E117" s="24"/>
      <c r="F117" s="24"/>
      <c r="G117" s="24"/>
      <c r="H117" s="24"/>
    </row>
    <row r="118" spans="1:8" x14ac:dyDescent="0.25">
      <c r="A118" s="20"/>
      <c r="B118" s="20"/>
      <c r="C118" s="24"/>
      <c r="D118" s="24"/>
      <c r="E118" s="24"/>
      <c r="F118" s="24"/>
      <c r="G118" s="24"/>
      <c r="H118" s="24"/>
    </row>
    <row r="119" spans="1:8" x14ac:dyDescent="0.25">
      <c r="A119" s="20"/>
      <c r="B119" s="20"/>
      <c r="C119" s="24"/>
      <c r="D119" s="24"/>
      <c r="E119" s="24"/>
      <c r="F119" s="24"/>
      <c r="G119" s="24"/>
      <c r="H119" s="24"/>
    </row>
    <row r="120" spans="1:8" x14ac:dyDescent="0.25">
      <c r="A120" s="20"/>
      <c r="B120" s="20"/>
      <c r="C120" s="24"/>
      <c r="D120" s="24"/>
      <c r="E120" s="24"/>
      <c r="F120" s="24"/>
      <c r="G120" s="24"/>
      <c r="H120" s="24"/>
    </row>
    <row r="121" spans="1:8" x14ac:dyDescent="0.25">
      <c r="A121" s="20"/>
      <c r="B121" s="20"/>
      <c r="C121" s="24"/>
      <c r="D121" s="24"/>
      <c r="E121" s="24"/>
      <c r="F121" s="24"/>
      <c r="G121" s="24"/>
      <c r="H121" s="24"/>
    </row>
    <row r="122" spans="1:8" x14ac:dyDescent="0.25">
      <c r="A122" s="20"/>
      <c r="B122" s="20"/>
      <c r="C122" s="24"/>
      <c r="D122" s="24"/>
      <c r="E122" s="24"/>
      <c r="F122" s="24"/>
      <c r="G122" s="24"/>
      <c r="H122" s="24"/>
    </row>
    <row r="123" spans="1:8" x14ac:dyDescent="0.25">
      <c r="A123" s="20"/>
      <c r="B123" s="20"/>
      <c r="C123" s="24"/>
      <c r="D123" s="24"/>
      <c r="E123" s="24"/>
      <c r="F123" s="24"/>
      <c r="G123" s="24"/>
      <c r="H123" s="24"/>
    </row>
    <row r="124" spans="1:8" x14ac:dyDescent="0.25">
      <c r="A124" s="20"/>
      <c r="B124" s="20"/>
      <c r="C124" s="24"/>
      <c r="D124" s="24"/>
      <c r="E124" s="24"/>
      <c r="F124" s="24"/>
      <c r="G124" s="24"/>
      <c r="H124" s="24"/>
    </row>
    <row r="125" spans="1:8" x14ac:dyDescent="0.25">
      <c r="A125" s="20"/>
      <c r="B125" s="20"/>
      <c r="C125" s="24"/>
      <c r="D125" s="24"/>
      <c r="E125" s="24"/>
      <c r="F125" s="24"/>
      <c r="G125" s="24"/>
      <c r="H125" s="24"/>
    </row>
    <row r="126" spans="1:8" x14ac:dyDescent="0.25">
      <c r="A126" s="20"/>
      <c r="B126" s="20"/>
      <c r="C126" s="24"/>
      <c r="D126" s="24"/>
      <c r="E126" s="24"/>
      <c r="F126" s="24"/>
      <c r="G126" s="24"/>
      <c r="H126" s="24"/>
    </row>
    <row r="127" spans="1:8" x14ac:dyDescent="0.25">
      <c r="A127" s="20"/>
      <c r="B127" s="20"/>
      <c r="C127" s="24"/>
      <c r="D127" s="24"/>
      <c r="E127" s="24"/>
      <c r="F127" s="24"/>
      <c r="G127" s="24"/>
      <c r="H127" s="24"/>
    </row>
    <row r="128" spans="1:8" x14ac:dyDescent="0.25">
      <c r="A128" s="20"/>
      <c r="B128" s="20"/>
      <c r="C128" s="24"/>
      <c r="D128" s="24"/>
      <c r="E128" s="24"/>
      <c r="F128" s="24"/>
      <c r="G128" s="24"/>
      <c r="H128" s="24"/>
    </row>
    <row r="129" spans="1:8" x14ac:dyDescent="0.25">
      <c r="A129" s="20"/>
      <c r="B129" s="20"/>
      <c r="C129" s="24"/>
      <c r="D129" s="24"/>
      <c r="E129" s="24"/>
      <c r="F129" s="24"/>
      <c r="G129" s="24"/>
      <c r="H129" s="24"/>
    </row>
    <row r="130" spans="1:8" x14ac:dyDescent="0.25">
      <c r="A130" s="20"/>
      <c r="B130" s="20"/>
      <c r="C130" s="24"/>
      <c r="D130" s="24"/>
      <c r="E130" s="24"/>
      <c r="F130" s="24"/>
      <c r="G130" s="24"/>
      <c r="H130" s="24"/>
    </row>
    <row r="131" spans="1:8" x14ac:dyDescent="0.25">
      <c r="A131" s="20"/>
      <c r="B131" s="20"/>
      <c r="C131" s="24"/>
      <c r="D131" s="24"/>
      <c r="E131" s="24"/>
      <c r="F131" s="24"/>
      <c r="G131" s="24"/>
      <c r="H131" s="24"/>
    </row>
    <row r="132" spans="1:8" x14ac:dyDescent="0.25">
      <c r="A132" s="20"/>
      <c r="B132" s="20"/>
      <c r="C132" s="24"/>
      <c r="D132" s="24"/>
      <c r="E132" s="24"/>
      <c r="F132" s="24"/>
      <c r="G132" s="24"/>
      <c r="H132" s="24"/>
    </row>
    <row r="133" spans="1:8" x14ac:dyDescent="0.25">
      <c r="A133" s="20"/>
      <c r="B133" s="20"/>
      <c r="C133" s="24"/>
      <c r="D133" s="24"/>
      <c r="E133" s="24"/>
      <c r="F133" s="24"/>
      <c r="G133" s="24"/>
      <c r="H133" s="24"/>
    </row>
    <row r="134" spans="1:8" x14ac:dyDescent="0.25">
      <c r="A134" s="20"/>
      <c r="B134" s="20"/>
      <c r="C134" s="24"/>
      <c r="D134" s="24"/>
      <c r="E134" s="24"/>
      <c r="F134" s="24"/>
      <c r="G134" s="24"/>
      <c r="H134" s="24"/>
    </row>
    <row r="135" spans="1:8" x14ac:dyDescent="0.25">
      <c r="A135" s="20"/>
      <c r="B135" s="20"/>
      <c r="C135" s="24"/>
      <c r="D135" s="24"/>
      <c r="E135" s="24"/>
      <c r="F135" s="24"/>
      <c r="G135" s="24"/>
      <c r="H135" s="24"/>
    </row>
    <row r="136" spans="1:8" x14ac:dyDescent="0.25">
      <c r="A136" s="20"/>
      <c r="B136" s="20"/>
      <c r="C136" s="24"/>
      <c r="D136" s="24"/>
      <c r="E136" s="24"/>
      <c r="F136" s="24"/>
      <c r="G136" s="24"/>
      <c r="H136" s="24"/>
    </row>
    <row r="137" spans="1:8" x14ac:dyDescent="0.25">
      <c r="A137" s="20"/>
      <c r="B137" s="20"/>
      <c r="C137" s="24"/>
      <c r="D137" s="24"/>
      <c r="E137" s="24"/>
      <c r="F137" s="24"/>
      <c r="G137" s="24"/>
      <c r="H137" s="24"/>
    </row>
    <row r="138" spans="1:8" x14ac:dyDescent="0.25">
      <c r="A138" s="20"/>
      <c r="B138" s="20"/>
      <c r="C138" s="24"/>
      <c r="D138" s="24"/>
      <c r="E138" s="24"/>
      <c r="F138" s="24"/>
      <c r="G138" s="24"/>
      <c r="H138" s="24"/>
    </row>
    <row r="139" spans="1:8" x14ac:dyDescent="0.25">
      <c r="A139" s="20"/>
      <c r="B139" s="20"/>
      <c r="C139" s="24"/>
      <c r="D139" s="24"/>
      <c r="E139" s="24"/>
      <c r="F139" s="24"/>
      <c r="G139" s="24"/>
      <c r="H139" s="24"/>
    </row>
    <row r="140" spans="1:8" x14ac:dyDescent="0.25">
      <c r="A140" s="20"/>
      <c r="B140" s="20"/>
      <c r="C140" s="24"/>
      <c r="D140" s="24"/>
      <c r="E140" s="24"/>
      <c r="F140" s="24"/>
      <c r="G140" s="24"/>
      <c r="H140" s="24"/>
    </row>
    <row r="141" spans="1:8" x14ac:dyDescent="0.25">
      <c r="A141" s="20"/>
      <c r="B141" s="20"/>
      <c r="C141" s="24"/>
      <c r="D141" s="24"/>
      <c r="E141" s="24"/>
      <c r="F141" s="24"/>
      <c r="G141" s="24"/>
      <c r="H141" s="24"/>
    </row>
    <row r="142" spans="1:8" x14ac:dyDescent="0.25">
      <c r="A142" s="20"/>
      <c r="B142" s="20"/>
      <c r="C142" s="24"/>
      <c r="D142" s="24"/>
      <c r="E142" s="24"/>
      <c r="F142" s="24"/>
      <c r="G142" s="24"/>
      <c r="H142" s="24"/>
    </row>
    <row r="143" spans="1:8" x14ac:dyDescent="0.25">
      <c r="A143" s="20"/>
      <c r="B143" s="20"/>
      <c r="C143" s="24"/>
      <c r="D143" s="24"/>
      <c r="E143" s="24"/>
      <c r="F143" s="24"/>
      <c r="G143" s="24"/>
      <c r="H143" s="24"/>
    </row>
    <row r="144" spans="1:8" x14ac:dyDescent="0.25">
      <c r="A144" s="20"/>
      <c r="B144" s="20"/>
      <c r="C144" s="24"/>
      <c r="D144" s="24"/>
      <c r="E144" s="24"/>
      <c r="F144" s="24"/>
      <c r="G144" s="24"/>
      <c r="H144" s="24"/>
    </row>
    <row r="145" spans="1:8" x14ac:dyDescent="0.25">
      <c r="A145" s="20"/>
      <c r="B145" s="20"/>
      <c r="C145" s="24"/>
      <c r="D145" s="24"/>
      <c r="E145" s="24"/>
      <c r="F145" s="24"/>
      <c r="G145" s="24"/>
      <c r="H145" s="24"/>
    </row>
    <row r="146" spans="1:8" x14ac:dyDescent="0.25">
      <c r="A146" s="20"/>
      <c r="B146" s="20"/>
      <c r="C146" s="24"/>
      <c r="D146" s="24"/>
      <c r="E146" s="24"/>
      <c r="F146" s="24"/>
      <c r="G146" s="24"/>
      <c r="H146" s="24"/>
    </row>
    <row r="147" spans="1:8" x14ac:dyDescent="0.25">
      <c r="A147" s="20"/>
      <c r="B147" s="20"/>
      <c r="C147" s="24"/>
      <c r="D147" s="24"/>
      <c r="E147" s="24"/>
      <c r="F147" s="24"/>
      <c r="G147" s="24"/>
      <c r="H147" s="24"/>
    </row>
    <row r="148" spans="1:8" x14ac:dyDescent="0.25">
      <c r="A148" s="20"/>
      <c r="B148" s="20"/>
      <c r="C148" s="24"/>
      <c r="D148" s="24"/>
      <c r="E148" s="24"/>
      <c r="F148" s="24"/>
      <c r="G148" s="24"/>
      <c r="H148" s="24"/>
    </row>
    <row r="149" spans="1:8" x14ac:dyDescent="0.25">
      <c r="A149" s="20"/>
      <c r="B149" s="20"/>
      <c r="C149" s="24"/>
      <c r="D149" s="24"/>
      <c r="E149" s="24"/>
      <c r="F149" s="24"/>
      <c r="G149" s="24"/>
      <c r="H149" s="24"/>
    </row>
    <row r="150" spans="1:8" x14ac:dyDescent="0.25">
      <c r="A150" s="20"/>
      <c r="B150" s="20"/>
      <c r="C150" s="24"/>
      <c r="D150" s="24"/>
      <c r="E150" s="24"/>
      <c r="F150" s="24"/>
      <c r="G150" s="24"/>
      <c r="H150" s="24"/>
    </row>
    <row r="151" spans="1:8" x14ac:dyDescent="0.25">
      <c r="A151" s="20"/>
      <c r="B151" s="20"/>
      <c r="C151" s="24"/>
      <c r="D151" s="24"/>
      <c r="E151" s="24"/>
      <c r="F151" s="24"/>
      <c r="G151" s="24"/>
      <c r="H151" s="24"/>
    </row>
    <row r="152" spans="1:8" x14ac:dyDescent="0.25">
      <c r="A152" s="20"/>
      <c r="B152" s="20"/>
      <c r="C152" s="24"/>
      <c r="D152" s="24"/>
      <c r="E152" s="24"/>
      <c r="F152" s="24"/>
      <c r="G152" s="24"/>
      <c r="H152" s="24"/>
    </row>
    <row r="153" spans="1:8" x14ac:dyDescent="0.25">
      <c r="A153" s="20"/>
      <c r="B153" s="20"/>
      <c r="C153" s="24"/>
      <c r="D153" s="24"/>
      <c r="E153" s="24"/>
      <c r="F153" s="24"/>
      <c r="G153" s="24"/>
      <c r="H153" s="24"/>
    </row>
    <row r="154" spans="1:8" x14ac:dyDescent="0.25">
      <c r="A154" s="20"/>
      <c r="B154" s="20"/>
      <c r="C154" s="24"/>
      <c r="D154" s="24"/>
      <c r="E154" s="24"/>
      <c r="F154" s="24"/>
      <c r="G154" s="24"/>
      <c r="H154" s="24"/>
    </row>
    <row r="155" spans="1:8" x14ac:dyDescent="0.25">
      <c r="A155" s="20"/>
      <c r="B155" s="20"/>
      <c r="C155" s="24"/>
      <c r="D155" s="24"/>
      <c r="E155" s="24"/>
      <c r="F155" s="24"/>
      <c r="G155" s="24"/>
      <c r="H155" s="24"/>
    </row>
    <row r="156" spans="1:8" x14ac:dyDescent="0.25">
      <c r="A156" s="20"/>
      <c r="B156" s="20"/>
      <c r="C156" s="24"/>
      <c r="D156" s="24"/>
      <c r="E156" s="24"/>
      <c r="F156" s="24"/>
      <c r="G156" s="24"/>
      <c r="H156" s="24"/>
    </row>
    <row r="157" spans="1:8" x14ac:dyDescent="0.25">
      <c r="A157" s="20"/>
      <c r="B157" s="20"/>
      <c r="C157" s="24"/>
      <c r="D157" s="24"/>
      <c r="E157" s="24"/>
      <c r="F157" s="24"/>
      <c r="G157" s="24"/>
      <c r="H157" s="24"/>
    </row>
    <row r="158" spans="1:8" x14ac:dyDescent="0.25">
      <c r="A158" s="20"/>
      <c r="B158" s="20"/>
      <c r="C158" s="24"/>
      <c r="D158" s="24"/>
      <c r="E158" s="24"/>
      <c r="F158" s="24"/>
      <c r="G158" s="24"/>
      <c r="H158" s="24"/>
    </row>
    <row r="159" spans="1:8" x14ac:dyDescent="0.25">
      <c r="A159" s="20"/>
      <c r="B159" s="20"/>
      <c r="C159" s="24"/>
      <c r="D159" s="24"/>
      <c r="E159" s="24"/>
      <c r="F159" s="24"/>
      <c r="G159" s="24"/>
      <c r="H159" s="24"/>
    </row>
    <row r="160" spans="1:8" x14ac:dyDescent="0.25">
      <c r="A160" s="20"/>
      <c r="B160" s="20"/>
      <c r="C160" s="24"/>
      <c r="D160" s="24"/>
      <c r="E160" s="24"/>
      <c r="F160" s="24"/>
      <c r="G160" s="24"/>
      <c r="H160" s="24"/>
    </row>
    <row r="161" spans="1:8" x14ac:dyDescent="0.25">
      <c r="A161" s="20"/>
      <c r="B161" s="20"/>
      <c r="C161" s="24"/>
      <c r="D161" s="24"/>
      <c r="E161" s="24"/>
      <c r="F161" s="24"/>
      <c r="G161" s="24"/>
      <c r="H161" s="24"/>
    </row>
    <row r="162" spans="1:8" x14ac:dyDescent="0.25">
      <c r="A162" s="20"/>
      <c r="B162" s="20"/>
      <c r="C162" s="24"/>
      <c r="D162" s="24"/>
      <c r="E162" s="24"/>
      <c r="F162" s="24"/>
      <c r="G162" s="24"/>
      <c r="H162" s="24"/>
    </row>
    <row r="163" spans="1:8" x14ac:dyDescent="0.25">
      <c r="A163" s="20"/>
      <c r="B163" s="20"/>
      <c r="C163" s="24"/>
      <c r="D163" s="24"/>
      <c r="E163" s="24"/>
      <c r="F163" s="24"/>
      <c r="G163" s="24"/>
      <c r="H163" s="24"/>
    </row>
    <row r="164" spans="1:8" x14ac:dyDescent="0.25">
      <c r="A164" s="20"/>
      <c r="B164" s="20"/>
      <c r="C164" s="24"/>
      <c r="D164" s="24"/>
      <c r="E164" s="24"/>
      <c r="F164" s="24"/>
      <c r="G164" s="24"/>
      <c r="H164" s="24"/>
    </row>
    <row r="165" spans="1:8" x14ac:dyDescent="0.25">
      <c r="A165" s="20"/>
      <c r="B165" s="20"/>
      <c r="C165" s="24"/>
      <c r="D165" s="24"/>
      <c r="E165" s="24"/>
      <c r="F165" s="24"/>
      <c r="G165" s="24"/>
      <c r="H165" s="24"/>
    </row>
    <row r="166" spans="1:8" x14ac:dyDescent="0.25">
      <c r="A166" s="20"/>
      <c r="B166" s="20"/>
      <c r="C166" s="24"/>
      <c r="D166" s="24"/>
      <c r="E166" s="24"/>
      <c r="F166" s="24"/>
      <c r="G166" s="24"/>
      <c r="H166" s="24"/>
    </row>
    <row r="167" spans="1:8" x14ac:dyDescent="0.25">
      <c r="A167" s="20"/>
      <c r="B167" s="20"/>
      <c r="C167" s="24"/>
      <c r="D167" s="24"/>
      <c r="E167" s="24"/>
      <c r="F167" s="24"/>
      <c r="G167" s="24"/>
      <c r="H167" s="24"/>
    </row>
    <row r="168" spans="1:8" x14ac:dyDescent="0.25">
      <c r="A168" s="20"/>
      <c r="B168" s="20"/>
      <c r="C168" s="24"/>
      <c r="D168" s="24"/>
      <c r="E168" s="24"/>
      <c r="F168" s="24"/>
      <c r="G168" s="24"/>
      <c r="H168" s="24"/>
    </row>
    <row r="169" spans="1:8" x14ac:dyDescent="0.25">
      <c r="A169" s="20"/>
      <c r="B169" s="20"/>
      <c r="C169" s="24"/>
      <c r="D169" s="24"/>
      <c r="E169" s="24"/>
      <c r="F169" s="24"/>
      <c r="G169" s="24"/>
      <c r="H169" s="24"/>
    </row>
    <row r="170" spans="1:8" x14ac:dyDescent="0.25">
      <c r="A170" s="20"/>
      <c r="B170" s="20"/>
      <c r="C170" s="24"/>
      <c r="D170" s="24"/>
      <c r="E170" s="24"/>
      <c r="F170" s="24"/>
      <c r="G170" s="24"/>
      <c r="H170" s="24"/>
    </row>
    <row r="171" spans="1:8" x14ac:dyDescent="0.25">
      <c r="A171" s="20"/>
      <c r="B171" s="20"/>
      <c r="C171" s="24"/>
      <c r="D171" s="24"/>
      <c r="E171" s="24"/>
      <c r="F171" s="24"/>
      <c r="G171" s="24"/>
      <c r="H171" s="24"/>
    </row>
    <row r="172" spans="1:8" x14ac:dyDescent="0.25">
      <c r="A172" s="20"/>
      <c r="B172" s="20"/>
      <c r="C172" s="24"/>
      <c r="D172" s="24"/>
      <c r="E172" s="24"/>
      <c r="F172" s="24"/>
      <c r="G172" s="24"/>
      <c r="H172" s="24"/>
    </row>
    <row r="173" spans="1:8" x14ac:dyDescent="0.25">
      <c r="A173" s="20"/>
      <c r="B173" s="20"/>
      <c r="C173" s="24"/>
      <c r="D173" s="24"/>
      <c r="E173" s="24"/>
      <c r="F173" s="24"/>
      <c r="G173" s="24"/>
      <c r="H173" s="24"/>
    </row>
    <row r="174" spans="1:8" x14ac:dyDescent="0.25">
      <c r="A174" s="20"/>
      <c r="B174" s="20"/>
      <c r="C174" s="24"/>
      <c r="D174" s="24"/>
      <c r="E174" s="24"/>
      <c r="F174" s="24"/>
      <c r="G174" s="24"/>
      <c r="H174" s="24"/>
    </row>
    <row r="175" spans="1:8" x14ac:dyDescent="0.25">
      <c r="A175" s="20"/>
      <c r="B175" s="20"/>
      <c r="C175" s="24"/>
      <c r="D175" s="24"/>
      <c r="E175" s="24"/>
      <c r="F175" s="24"/>
      <c r="G175" s="24"/>
      <c r="H175" s="24"/>
    </row>
    <row r="176" spans="1:8" x14ac:dyDescent="0.25">
      <c r="A176" s="20"/>
      <c r="B176" s="20"/>
      <c r="C176" s="24"/>
      <c r="D176" s="24"/>
      <c r="E176" s="24"/>
      <c r="F176" s="24"/>
      <c r="G176" s="24"/>
      <c r="H176" s="24"/>
    </row>
    <row r="177" spans="1:8" x14ac:dyDescent="0.25">
      <c r="A177" s="20"/>
      <c r="B177" s="20"/>
      <c r="C177" s="24"/>
      <c r="D177" s="24"/>
      <c r="E177" s="24"/>
      <c r="F177" s="24"/>
      <c r="G177" s="24"/>
      <c r="H177" s="24"/>
    </row>
    <row r="178" spans="1:8" x14ac:dyDescent="0.25">
      <c r="A178" s="20"/>
      <c r="B178" s="20"/>
      <c r="C178" s="24"/>
      <c r="D178" s="24"/>
      <c r="E178" s="24"/>
      <c r="F178" s="24"/>
      <c r="G178" s="24"/>
      <c r="H178" s="24"/>
    </row>
    <row r="179" spans="1:8" x14ac:dyDescent="0.25">
      <c r="A179" s="20"/>
      <c r="B179" s="20"/>
      <c r="C179" s="24"/>
      <c r="D179" s="24"/>
      <c r="E179" s="24"/>
      <c r="F179" s="24"/>
      <c r="G179" s="24"/>
      <c r="H179" s="24"/>
    </row>
    <row r="180" spans="1:8" x14ac:dyDescent="0.25">
      <c r="A180" s="20"/>
      <c r="B180" s="20"/>
      <c r="C180" s="24"/>
      <c r="D180" s="24"/>
      <c r="E180" s="24"/>
      <c r="F180" s="24"/>
      <c r="G180" s="24"/>
      <c r="H180" s="24"/>
    </row>
    <row r="181" spans="1:8" x14ac:dyDescent="0.25">
      <c r="A181" s="20"/>
      <c r="B181" s="20"/>
      <c r="C181" s="24"/>
      <c r="D181" s="24"/>
      <c r="E181" s="24"/>
      <c r="F181" s="24"/>
      <c r="G181" s="24"/>
      <c r="H181" s="24"/>
    </row>
    <row r="182" spans="1:8" x14ac:dyDescent="0.25">
      <c r="A182" s="20"/>
      <c r="B182" s="20"/>
      <c r="C182" s="24"/>
      <c r="D182" s="24"/>
      <c r="E182" s="24"/>
      <c r="F182" s="24"/>
      <c r="G182" s="24"/>
      <c r="H182" s="24"/>
    </row>
    <row r="183" spans="1:8" x14ac:dyDescent="0.25">
      <c r="A183" s="20"/>
      <c r="B183" s="20"/>
      <c r="C183" s="24"/>
      <c r="D183" s="24"/>
      <c r="E183" s="24"/>
      <c r="F183" s="24"/>
      <c r="G183" s="24"/>
      <c r="H183" s="24"/>
    </row>
    <row r="184" spans="1:8" x14ac:dyDescent="0.25">
      <c r="A184" s="20"/>
      <c r="B184" s="20"/>
      <c r="C184" s="24"/>
      <c r="D184" s="24"/>
      <c r="E184" s="24"/>
      <c r="F184" s="24"/>
      <c r="G184" s="24"/>
      <c r="H184" s="24"/>
    </row>
    <row r="185" spans="1:8" x14ac:dyDescent="0.25">
      <c r="A185" s="20"/>
      <c r="B185" s="20"/>
      <c r="C185" s="24"/>
      <c r="D185" s="24"/>
      <c r="E185" s="24"/>
      <c r="F185" s="24"/>
      <c r="G185" s="24"/>
      <c r="H185" s="24"/>
    </row>
    <row r="186" spans="1:8" x14ac:dyDescent="0.25">
      <c r="A186" s="20"/>
      <c r="B186" s="20"/>
      <c r="C186" s="24"/>
      <c r="D186" s="24"/>
      <c r="E186" s="24"/>
      <c r="F186" s="24"/>
      <c r="G186" s="24"/>
      <c r="H186" s="24"/>
    </row>
    <row r="187" spans="1:8" x14ac:dyDescent="0.25">
      <c r="A187" s="20"/>
      <c r="B187" s="20"/>
      <c r="C187" s="24"/>
      <c r="D187" s="24"/>
      <c r="E187" s="24"/>
      <c r="F187" s="24"/>
      <c r="G187" s="24"/>
      <c r="H187" s="24"/>
    </row>
    <row r="188" spans="1:8" x14ac:dyDescent="0.25">
      <c r="A188" s="20"/>
      <c r="B188" s="20"/>
      <c r="C188" s="24"/>
      <c r="D188" s="24"/>
      <c r="E188" s="24"/>
      <c r="F188" s="24"/>
      <c r="G188" s="24"/>
      <c r="H188" s="24"/>
    </row>
    <row r="189" spans="1:8" x14ac:dyDescent="0.25">
      <c r="A189" s="20"/>
      <c r="B189" s="20"/>
      <c r="C189" s="24"/>
      <c r="D189" s="24"/>
      <c r="E189" s="24"/>
      <c r="F189" s="24"/>
      <c r="G189" s="24"/>
      <c r="H189" s="24"/>
    </row>
    <row r="190" spans="1:8" x14ac:dyDescent="0.25">
      <c r="A190" s="20"/>
      <c r="B190" s="20"/>
      <c r="C190" s="24"/>
      <c r="D190" s="24"/>
      <c r="E190" s="24"/>
      <c r="F190" s="24"/>
      <c r="G190" s="24"/>
      <c r="H190" s="24"/>
    </row>
    <row r="191" spans="1:8" x14ac:dyDescent="0.25">
      <c r="A191" s="20"/>
      <c r="B191" s="20"/>
      <c r="C191" s="24"/>
      <c r="D191" s="24"/>
      <c r="E191" s="24"/>
      <c r="F191" s="24"/>
      <c r="G191" s="24"/>
      <c r="H191" s="24"/>
    </row>
    <row r="192" spans="1:8" x14ac:dyDescent="0.25">
      <c r="A192" s="20"/>
      <c r="B192" s="20"/>
      <c r="C192" s="24"/>
      <c r="D192" s="24"/>
      <c r="E192" s="24"/>
      <c r="F192" s="24"/>
      <c r="G192" s="24"/>
      <c r="H192" s="24"/>
    </row>
    <row r="193" spans="1:8" x14ac:dyDescent="0.25">
      <c r="A193" s="20"/>
      <c r="B193" s="20"/>
      <c r="C193" s="24"/>
      <c r="D193" s="24"/>
      <c r="E193" s="24"/>
      <c r="F193" s="24"/>
      <c r="G193" s="24"/>
      <c r="H193" s="24"/>
    </row>
    <row r="194" spans="1:8" x14ac:dyDescent="0.25">
      <c r="A194" s="20"/>
      <c r="B194" s="20"/>
      <c r="C194" s="24"/>
      <c r="D194" s="24"/>
      <c r="E194" s="24"/>
      <c r="F194" s="24"/>
      <c r="G194" s="24"/>
      <c r="H194" s="24"/>
    </row>
    <row r="195" spans="1:8" x14ac:dyDescent="0.25">
      <c r="A195" s="20"/>
      <c r="B195" s="20"/>
      <c r="C195" s="24"/>
      <c r="D195" s="24"/>
      <c r="E195" s="24"/>
      <c r="F195" s="24"/>
      <c r="G195" s="24"/>
      <c r="H195" s="24"/>
    </row>
    <row r="196" spans="1:8" x14ac:dyDescent="0.25">
      <c r="A196" s="20"/>
      <c r="B196" s="20"/>
      <c r="C196" s="24"/>
      <c r="D196" s="24"/>
      <c r="E196" s="24"/>
      <c r="F196" s="24"/>
      <c r="G196" s="24"/>
      <c r="H196" s="24"/>
    </row>
    <row r="197" spans="1:8" x14ac:dyDescent="0.25">
      <c r="A197" s="20"/>
      <c r="B197" s="20"/>
      <c r="C197" s="24"/>
      <c r="D197" s="24"/>
      <c r="E197" s="24"/>
      <c r="F197" s="24"/>
      <c r="G197" s="24"/>
      <c r="H197" s="24"/>
    </row>
    <row r="198" spans="1:8" x14ac:dyDescent="0.25">
      <c r="A198" s="20"/>
      <c r="B198" s="20"/>
      <c r="C198" s="24"/>
      <c r="D198" s="24"/>
      <c r="E198" s="24"/>
      <c r="F198" s="24"/>
      <c r="G198" s="24"/>
      <c r="H198" s="24"/>
    </row>
    <row r="199" spans="1:8" x14ac:dyDescent="0.25">
      <c r="A199" s="20"/>
      <c r="B199" s="20"/>
      <c r="C199" s="24"/>
      <c r="D199" s="24"/>
      <c r="E199" s="24"/>
      <c r="F199" s="24"/>
      <c r="G199" s="24"/>
      <c r="H199" s="24"/>
    </row>
    <row r="200" spans="1:8" x14ac:dyDescent="0.25">
      <c r="A200" s="20"/>
      <c r="B200" s="20"/>
      <c r="C200" s="24"/>
      <c r="D200" s="24"/>
      <c r="E200" s="24"/>
      <c r="F200" s="24"/>
      <c r="G200" s="24"/>
      <c r="H200" s="24"/>
    </row>
    <row r="201" spans="1:8" x14ac:dyDescent="0.25">
      <c r="A201" s="20"/>
      <c r="B201" s="20"/>
      <c r="C201" s="24"/>
      <c r="D201" s="24"/>
      <c r="E201" s="24"/>
      <c r="F201" s="24"/>
      <c r="G201" s="24"/>
      <c r="H201" s="24"/>
    </row>
    <row r="202" spans="1:8" x14ac:dyDescent="0.25">
      <c r="A202" s="20"/>
      <c r="B202" s="20"/>
      <c r="C202" s="24"/>
      <c r="D202" s="24"/>
      <c r="E202" s="24"/>
      <c r="F202" s="24"/>
      <c r="G202" s="24"/>
      <c r="H202" s="24"/>
    </row>
    <row r="203" spans="1:8" x14ac:dyDescent="0.25">
      <c r="A203" s="20"/>
      <c r="B203" s="20"/>
      <c r="C203" s="24"/>
      <c r="D203" s="24"/>
      <c r="E203" s="24"/>
      <c r="F203" s="24"/>
      <c r="G203" s="24"/>
      <c r="H203" s="24"/>
    </row>
    <row r="204" spans="1:8" x14ac:dyDescent="0.25">
      <c r="A204" s="20"/>
      <c r="B204" s="20"/>
      <c r="C204" s="24"/>
      <c r="D204" s="24"/>
      <c r="E204" s="24"/>
      <c r="F204" s="24"/>
      <c r="G204" s="24"/>
      <c r="H204" s="24"/>
    </row>
    <row r="205" spans="1:8" x14ac:dyDescent="0.25">
      <c r="A205" s="20"/>
      <c r="B205" s="20"/>
      <c r="C205" s="24"/>
      <c r="D205" s="24"/>
      <c r="E205" s="24"/>
      <c r="F205" s="24"/>
      <c r="G205" s="24"/>
      <c r="H205" s="24"/>
    </row>
    <row r="206" spans="1:8" x14ac:dyDescent="0.25">
      <c r="A206" s="20"/>
      <c r="B206" s="20"/>
      <c r="C206" s="24"/>
      <c r="D206" s="24"/>
      <c r="E206" s="24"/>
      <c r="F206" s="24"/>
      <c r="G206" s="24"/>
      <c r="H206" s="24"/>
    </row>
    <row r="207" spans="1:8" x14ac:dyDescent="0.25">
      <c r="A207" s="20"/>
      <c r="B207" s="20"/>
      <c r="C207" s="24"/>
      <c r="D207" s="24"/>
      <c r="E207" s="24"/>
      <c r="F207" s="24"/>
      <c r="G207" s="24"/>
      <c r="H207" s="24"/>
    </row>
    <row r="208" spans="1:8" x14ac:dyDescent="0.25">
      <c r="A208" s="20"/>
      <c r="B208" s="20"/>
      <c r="C208" s="24"/>
      <c r="D208" s="24"/>
      <c r="E208" s="24"/>
      <c r="F208" s="24"/>
      <c r="G208" s="24"/>
      <c r="H208" s="24"/>
    </row>
    <row r="209" spans="1:8" x14ac:dyDescent="0.25">
      <c r="A209" s="20"/>
      <c r="B209" s="20"/>
      <c r="C209" s="24"/>
      <c r="D209" s="24"/>
      <c r="E209" s="24"/>
      <c r="F209" s="24"/>
      <c r="G209" s="24"/>
      <c r="H209" s="24"/>
    </row>
    <row r="210" spans="1:8" x14ac:dyDescent="0.25">
      <c r="A210" s="20"/>
      <c r="B210" s="20"/>
      <c r="C210" s="24"/>
      <c r="D210" s="24"/>
      <c r="E210" s="24"/>
      <c r="F210" s="24"/>
      <c r="G210" s="24"/>
      <c r="H210" s="24"/>
    </row>
    <row r="211" spans="1:8" x14ac:dyDescent="0.25">
      <c r="A211" s="20"/>
      <c r="B211" s="20"/>
      <c r="C211" s="24"/>
      <c r="D211" s="24"/>
      <c r="E211" s="24"/>
      <c r="F211" s="24"/>
      <c r="G211" s="24"/>
      <c r="H211" s="24"/>
    </row>
    <row r="212" spans="1:8" x14ac:dyDescent="0.25">
      <c r="A212" s="20"/>
      <c r="B212" s="20"/>
      <c r="C212" s="24"/>
      <c r="D212" s="24"/>
      <c r="E212" s="24"/>
      <c r="F212" s="24"/>
      <c r="G212" s="24"/>
      <c r="H212" s="24"/>
    </row>
    <row r="213" spans="1:8" x14ac:dyDescent="0.25">
      <c r="A213" s="20"/>
      <c r="B213" s="20"/>
      <c r="C213" s="24"/>
      <c r="D213" s="24"/>
      <c r="E213" s="24"/>
      <c r="F213" s="24"/>
      <c r="G213" s="24"/>
      <c r="H213" s="24"/>
    </row>
    <row r="214" spans="1:8" x14ac:dyDescent="0.25">
      <c r="A214" s="20"/>
      <c r="B214" s="20"/>
      <c r="C214" s="24"/>
      <c r="D214" s="24"/>
      <c r="E214" s="24"/>
      <c r="F214" s="24"/>
      <c r="G214" s="24"/>
      <c r="H214" s="24"/>
    </row>
    <row r="215" spans="1:8" x14ac:dyDescent="0.25">
      <c r="A215" s="20"/>
      <c r="B215" s="20"/>
      <c r="C215" s="24"/>
      <c r="D215" s="24"/>
      <c r="E215" s="24"/>
      <c r="F215" s="24"/>
      <c r="G215" s="24"/>
      <c r="H215" s="24"/>
    </row>
    <row r="216" spans="1:8" x14ac:dyDescent="0.25">
      <c r="A216" s="20"/>
      <c r="B216" s="20"/>
      <c r="C216" s="24"/>
      <c r="D216" s="24"/>
      <c r="E216" s="24"/>
      <c r="F216" s="24"/>
      <c r="G216" s="24"/>
      <c r="H216" s="24"/>
    </row>
    <row r="217" spans="1:8" x14ac:dyDescent="0.25">
      <c r="A217" s="20"/>
      <c r="B217" s="20"/>
      <c r="C217" s="24"/>
      <c r="D217" s="24"/>
      <c r="E217" s="24"/>
      <c r="F217" s="24"/>
      <c r="G217" s="24"/>
      <c r="H217" s="24"/>
    </row>
    <row r="218" spans="1:8" x14ac:dyDescent="0.25">
      <c r="A218" s="20"/>
      <c r="B218" s="20"/>
      <c r="C218" s="24"/>
      <c r="D218" s="24"/>
      <c r="E218" s="24"/>
      <c r="F218" s="24"/>
      <c r="G218" s="24"/>
      <c r="H218" s="24"/>
    </row>
    <row r="219" spans="1:8" x14ac:dyDescent="0.25">
      <c r="A219" s="20"/>
      <c r="B219" s="20"/>
      <c r="C219" s="24"/>
      <c r="D219" s="24"/>
      <c r="E219" s="24"/>
      <c r="F219" s="24"/>
      <c r="G219" s="24"/>
      <c r="H219" s="24"/>
    </row>
    <row r="220" spans="1:8" x14ac:dyDescent="0.25">
      <c r="A220" s="20"/>
      <c r="B220" s="20"/>
      <c r="C220" s="24"/>
      <c r="D220" s="24"/>
      <c r="E220" s="24"/>
      <c r="F220" s="24"/>
      <c r="G220" s="24"/>
      <c r="H220" s="24"/>
    </row>
    <row r="221" spans="1:8" x14ac:dyDescent="0.25">
      <c r="A221" s="20"/>
      <c r="B221" s="20"/>
      <c r="C221" s="24"/>
      <c r="D221" s="24"/>
      <c r="E221" s="24"/>
      <c r="F221" s="24"/>
      <c r="G221" s="24"/>
      <c r="H221" s="24"/>
    </row>
    <row r="222" spans="1:8" x14ac:dyDescent="0.25">
      <c r="A222" s="20"/>
      <c r="B222" s="20"/>
      <c r="C222" s="24"/>
      <c r="D222" s="24"/>
      <c r="E222" s="24"/>
      <c r="F222" s="24"/>
      <c r="G222" s="24"/>
      <c r="H222" s="24"/>
    </row>
    <row r="223" spans="1:8" x14ac:dyDescent="0.25">
      <c r="A223" s="20"/>
      <c r="B223" s="20"/>
      <c r="C223" s="24"/>
      <c r="D223" s="24"/>
      <c r="E223" s="24"/>
      <c r="F223" s="24"/>
      <c r="G223" s="24"/>
      <c r="H223" s="24"/>
    </row>
    <row r="224" spans="1:8" x14ac:dyDescent="0.25">
      <c r="A224" s="20"/>
      <c r="B224" s="20"/>
      <c r="C224" s="24"/>
      <c r="D224" s="24"/>
      <c r="E224" s="24"/>
      <c r="F224" s="24"/>
      <c r="G224" s="24"/>
      <c r="H224" s="24"/>
    </row>
    <row r="225" spans="1:8" x14ac:dyDescent="0.25">
      <c r="A225" s="20"/>
      <c r="B225" s="20"/>
      <c r="C225" s="24"/>
      <c r="D225" s="24"/>
      <c r="E225" s="24"/>
      <c r="F225" s="24"/>
      <c r="G225" s="24"/>
      <c r="H225" s="24"/>
    </row>
    <row r="226" spans="1:8" x14ac:dyDescent="0.25">
      <c r="A226" s="20"/>
      <c r="B226" s="20"/>
      <c r="C226" s="24"/>
      <c r="D226" s="24"/>
      <c r="E226" s="24"/>
      <c r="F226" s="24"/>
      <c r="G226" s="24"/>
      <c r="H226" s="24"/>
    </row>
    <row r="227" spans="1:8" x14ac:dyDescent="0.25">
      <c r="A227" s="20"/>
      <c r="B227" s="20"/>
      <c r="C227" s="24"/>
      <c r="D227" s="24"/>
      <c r="E227" s="24"/>
      <c r="F227" s="24"/>
      <c r="G227" s="24"/>
      <c r="H227" s="24"/>
    </row>
    <row r="228" spans="1:8" x14ac:dyDescent="0.25">
      <c r="A228" s="20"/>
      <c r="B228" s="20"/>
      <c r="C228" s="24"/>
      <c r="D228" s="24"/>
      <c r="E228" s="24"/>
      <c r="F228" s="24"/>
      <c r="G228" s="24"/>
      <c r="H228" s="24"/>
    </row>
    <row r="229" spans="1:8" x14ac:dyDescent="0.25">
      <c r="A229" s="20"/>
      <c r="B229" s="20"/>
      <c r="C229" s="24"/>
      <c r="D229" s="24"/>
      <c r="E229" s="24"/>
      <c r="F229" s="24"/>
      <c r="G229" s="24"/>
      <c r="H229" s="24"/>
    </row>
    <row r="230" spans="1:8" x14ac:dyDescent="0.25">
      <c r="A230" s="20"/>
      <c r="B230" s="20"/>
      <c r="C230" s="24"/>
      <c r="D230" s="24"/>
      <c r="E230" s="24"/>
      <c r="F230" s="24"/>
      <c r="G230" s="24"/>
      <c r="H230" s="24"/>
    </row>
    <row r="231" spans="1:8" x14ac:dyDescent="0.25">
      <c r="A231" s="20"/>
      <c r="B231" s="20"/>
      <c r="C231" s="24"/>
      <c r="D231" s="24"/>
      <c r="E231" s="24"/>
      <c r="F231" s="24"/>
      <c r="G231" s="24"/>
      <c r="H231" s="24"/>
    </row>
    <row r="232" spans="1:8" x14ac:dyDescent="0.25">
      <c r="A232" s="20"/>
      <c r="B232" s="20"/>
      <c r="C232" s="24"/>
      <c r="D232" s="24"/>
      <c r="E232" s="24"/>
      <c r="F232" s="24"/>
      <c r="G232" s="24"/>
      <c r="H232" s="24"/>
    </row>
    <row r="233" spans="1:8" x14ac:dyDescent="0.25">
      <c r="A233" s="20"/>
      <c r="B233" s="20"/>
      <c r="C233" s="24"/>
      <c r="D233" s="24"/>
      <c r="E233" s="24"/>
      <c r="F233" s="24"/>
      <c r="G233" s="24"/>
      <c r="H233" s="24"/>
    </row>
    <row r="234" spans="1:8" x14ac:dyDescent="0.25">
      <c r="A234" s="20"/>
      <c r="B234" s="20"/>
      <c r="C234" s="24"/>
      <c r="D234" s="24"/>
      <c r="E234" s="24"/>
      <c r="F234" s="24"/>
      <c r="G234" s="24"/>
      <c r="H234" s="24"/>
    </row>
    <row r="235" spans="1:8" x14ac:dyDescent="0.25">
      <c r="A235" s="20"/>
      <c r="B235" s="20"/>
      <c r="C235" s="24"/>
      <c r="D235" s="24"/>
      <c r="E235" s="24"/>
      <c r="F235" s="24"/>
      <c r="G235" s="24"/>
      <c r="H235" s="24"/>
    </row>
    <row r="236" spans="1:8" x14ac:dyDescent="0.25">
      <c r="A236" s="20"/>
      <c r="B236" s="20"/>
      <c r="C236" s="24"/>
      <c r="D236" s="24"/>
      <c r="E236" s="24"/>
      <c r="F236" s="24"/>
      <c r="G236" s="24"/>
      <c r="H236" s="24"/>
    </row>
    <row r="237" spans="1:8" x14ac:dyDescent="0.25">
      <c r="A237" s="20"/>
      <c r="B237" s="20"/>
      <c r="C237" s="24"/>
      <c r="D237" s="24"/>
      <c r="E237" s="24"/>
      <c r="F237" s="24"/>
      <c r="G237" s="24"/>
      <c r="H237" s="24"/>
    </row>
    <row r="238" spans="1:8" x14ac:dyDescent="0.25">
      <c r="A238" s="20"/>
      <c r="B238" s="20"/>
      <c r="C238" s="24"/>
      <c r="D238" s="24"/>
      <c r="E238" s="24"/>
      <c r="F238" s="24"/>
      <c r="G238" s="24"/>
      <c r="H238" s="24"/>
    </row>
    <row r="239" spans="1:8" x14ac:dyDescent="0.25">
      <c r="A239" s="20"/>
      <c r="B239" s="20"/>
      <c r="C239" s="24"/>
      <c r="D239" s="24"/>
      <c r="E239" s="24"/>
      <c r="F239" s="24"/>
      <c r="G239" s="24"/>
      <c r="H239" s="24"/>
    </row>
    <row r="240" spans="1:8" x14ac:dyDescent="0.25">
      <c r="A240" s="20"/>
      <c r="B240" s="20"/>
      <c r="C240" s="24"/>
      <c r="D240" s="24"/>
      <c r="E240" s="24"/>
      <c r="F240" s="24"/>
      <c r="G240" s="24"/>
      <c r="H240" s="24"/>
    </row>
    <row r="241" spans="1:8" x14ac:dyDescent="0.25">
      <c r="A241" s="20"/>
      <c r="B241" s="20"/>
      <c r="C241" s="24"/>
      <c r="D241" s="24"/>
      <c r="E241" s="24"/>
      <c r="F241" s="24"/>
      <c r="G241" s="24"/>
      <c r="H241" s="24"/>
    </row>
    <row r="242" spans="1:8" x14ac:dyDescent="0.25">
      <c r="A242" s="20"/>
      <c r="B242" s="20"/>
      <c r="C242" s="24"/>
      <c r="D242" s="24"/>
      <c r="E242" s="24"/>
      <c r="F242" s="24"/>
      <c r="G242" s="24"/>
      <c r="H242" s="24"/>
    </row>
    <row r="243" spans="1:8" x14ac:dyDescent="0.25">
      <c r="A243" s="20"/>
      <c r="B243" s="20"/>
      <c r="C243" s="24"/>
      <c r="D243" s="24"/>
      <c r="E243" s="24"/>
      <c r="F243" s="24"/>
      <c r="G243" s="24"/>
      <c r="H243" s="24"/>
    </row>
    <row r="244" spans="1:8" x14ac:dyDescent="0.25">
      <c r="A244" s="20"/>
      <c r="B244" s="20"/>
      <c r="C244" s="24"/>
      <c r="D244" s="24"/>
      <c r="E244" s="24"/>
      <c r="F244" s="24"/>
      <c r="G244" s="24"/>
      <c r="H244" s="24"/>
    </row>
    <row r="245" spans="1:8" x14ac:dyDescent="0.25">
      <c r="A245" s="20"/>
      <c r="B245" s="20"/>
      <c r="C245" s="24"/>
      <c r="D245" s="24"/>
      <c r="E245" s="24"/>
      <c r="F245" s="24"/>
      <c r="G245" s="24"/>
      <c r="H245" s="24"/>
    </row>
    <row r="246" spans="1:8" x14ac:dyDescent="0.25">
      <c r="A246" s="20"/>
      <c r="B246" s="20"/>
      <c r="C246" s="20"/>
      <c r="D246" s="20"/>
      <c r="E246" s="20"/>
      <c r="F246" s="20"/>
      <c r="G246" s="20"/>
      <c r="H246" s="20"/>
    </row>
    <row r="247" spans="1:8" x14ac:dyDescent="0.25">
      <c r="A247" s="20"/>
      <c r="B247" s="20"/>
      <c r="C247" s="20"/>
      <c r="D247" s="20"/>
      <c r="E247" s="20"/>
      <c r="F247" s="20"/>
      <c r="G247" s="20"/>
      <c r="H247" s="20"/>
    </row>
    <row r="248" spans="1:8" x14ac:dyDescent="0.25">
      <c r="A248" s="20"/>
      <c r="B248" s="20"/>
      <c r="C248" s="20"/>
      <c r="D248" s="20"/>
      <c r="E248" s="20"/>
      <c r="F248" s="20"/>
      <c r="G248" s="20"/>
      <c r="H248" s="20"/>
    </row>
    <row r="249" spans="1:8" x14ac:dyDescent="0.25">
      <c r="A249" s="20"/>
      <c r="B249" s="20"/>
      <c r="C249" s="20"/>
      <c r="D249" s="20"/>
      <c r="E249" s="20"/>
      <c r="F249" s="20"/>
      <c r="G249" s="20"/>
      <c r="H249" s="20"/>
    </row>
    <row r="250" spans="1:8" x14ac:dyDescent="0.25">
      <c r="A250" s="20"/>
      <c r="B250" s="20"/>
      <c r="C250" s="20"/>
      <c r="D250" s="20"/>
      <c r="E250" s="20"/>
      <c r="F250" s="20"/>
      <c r="G250" s="20"/>
      <c r="H250" s="20"/>
    </row>
    <row r="251" spans="1:8" x14ac:dyDescent="0.25">
      <c r="A251" s="20"/>
      <c r="B251" s="20"/>
      <c r="C251" s="20"/>
      <c r="D251" s="20"/>
      <c r="E251" s="20"/>
      <c r="F251" s="20"/>
      <c r="G251" s="20"/>
      <c r="H251" s="20"/>
    </row>
    <row r="252" spans="1:8" x14ac:dyDescent="0.25">
      <c r="A252" s="20"/>
      <c r="B252" s="20"/>
      <c r="C252" s="20"/>
      <c r="D252" s="20"/>
      <c r="E252" s="20"/>
      <c r="F252" s="20"/>
      <c r="G252" s="20"/>
      <c r="H252" s="20"/>
    </row>
    <row r="253" spans="1:8" x14ac:dyDescent="0.25">
      <c r="A253" s="20"/>
      <c r="B253" s="20"/>
      <c r="C253" s="20"/>
      <c r="D253" s="20"/>
      <c r="E253" s="20"/>
      <c r="F253" s="20"/>
      <c r="G253" s="20"/>
      <c r="H253" s="20"/>
    </row>
    <row r="254" spans="1:8" x14ac:dyDescent="0.25">
      <c r="A254" s="20"/>
      <c r="B254" s="20"/>
      <c r="C254" s="20"/>
      <c r="D254" s="20"/>
      <c r="E254" s="20"/>
      <c r="F254" s="20"/>
      <c r="G254" s="20"/>
      <c r="H254" s="20"/>
    </row>
    <row r="255" spans="1:8" x14ac:dyDescent="0.25">
      <c r="A255" s="20"/>
      <c r="B255" s="20"/>
      <c r="C255" s="20"/>
      <c r="D255" s="20"/>
      <c r="E255" s="20"/>
      <c r="F255" s="20"/>
      <c r="G255" s="20"/>
      <c r="H255" s="20"/>
    </row>
    <row r="256" spans="1:8" x14ac:dyDescent="0.25">
      <c r="A256" s="20"/>
      <c r="B256" s="20"/>
      <c r="C256" s="20"/>
      <c r="D256" s="20"/>
      <c r="E256" s="20"/>
      <c r="F256" s="20"/>
      <c r="G256" s="20"/>
      <c r="H256" s="20"/>
    </row>
    <row r="257" spans="1:8" x14ac:dyDescent="0.25">
      <c r="A257" s="20"/>
      <c r="B257" s="20"/>
      <c r="C257" s="20"/>
      <c r="D257" s="20"/>
      <c r="E257" s="20"/>
      <c r="F257" s="20"/>
      <c r="G257" s="20"/>
      <c r="H257" s="20"/>
    </row>
    <row r="258" spans="1:8" x14ac:dyDescent="0.25">
      <c r="A258" s="20"/>
      <c r="B258" s="20"/>
      <c r="C258" s="20"/>
      <c r="D258" s="20"/>
      <c r="E258" s="20"/>
      <c r="F258" s="20"/>
      <c r="G258" s="20"/>
      <c r="H258" s="20"/>
    </row>
    <row r="259" spans="1:8" x14ac:dyDescent="0.25">
      <c r="A259" s="20"/>
      <c r="B259" s="20"/>
      <c r="C259" s="20"/>
      <c r="D259" s="20"/>
      <c r="E259" s="20"/>
      <c r="F259" s="20"/>
      <c r="G259" s="20"/>
      <c r="H259" s="20"/>
    </row>
    <row r="260" spans="1:8" x14ac:dyDescent="0.25">
      <c r="A260" s="20"/>
      <c r="B260" s="20"/>
      <c r="C260" s="20"/>
      <c r="D260" s="20"/>
      <c r="E260" s="20"/>
      <c r="F260" s="20"/>
      <c r="G260" s="20"/>
      <c r="H260" s="20"/>
    </row>
    <row r="261" spans="1:8" x14ac:dyDescent="0.25">
      <c r="A261" s="20"/>
      <c r="B261" s="20"/>
      <c r="C261" s="20"/>
      <c r="D261" s="20"/>
      <c r="E261" s="20"/>
      <c r="F261" s="20"/>
      <c r="G261" s="20"/>
      <c r="H261" s="20"/>
    </row>
    <row r="262" spans="1:8" x14ac:dyDescent="0.25">
      <c r="A262" s="20"/>
      <c r="B262" s="20"/>
      <c r="C262" s="20"/>
      <c r="D262" s="20"/>
      <c r="E262" s="20"/>
      <c r="F262" s="20"/>
      <c r="G262" s="20"/>
      <c r="H262" s="20"/>
    </row>
    <row r="263" spans="1:8" x14ac:dyDescent="0.25">
      <c r="A263" s="20"/>
      <c r="B263" s="20"/>
      <c r="C263" s="20"/>
      <c r="D263" s="20"/>
      <c r="E263" s="20"/>
      <c r="F263" s="20"/>
      <c r="G263" s="20"/>
      <c r="H263" s="20"/>
    </row>
    <row r="264" spans="1:8" x14ac:dyDescent="0.25">
      <c r="A264" s="20"/>
      <c r="B264" s="20"/>
      <c r="C264" s="20"/>
      <c r="D264" s="20"/>
      <c r="E264" s="20"/>
      <c r="F264" s="20"/>
      <c r="G264" s="20"/>
      <c r="H264" s="20"/>
    </row>
    <row r="265" spans="1:8" x14ac:dyDescent="0.25">
      <c r="A265" s="20"/>
      <c r="B265" s="20"/>
      <c r="C265" s="20"/>
      <c r="D265" s="20"/>
      <c r="E265" s="20"/>
      <c r="F265" s="20"/>
      <c r="G265" s="20"/>
      <c r="H265" s="20"/>
    </row>
    <row r="266" spans="1:8" x14ac:dyDescent="0.25">
      <c r="A266" s="20"/>
      <c r="B266" s="20"/>
      <c r="C266" s="20"/>
      <c r="D266" s="20"/>
      <c r="E266" s="20"/>
      <c r="F266" s="20"/>
      <c r="G266" s="20"/>
      <c r="H266" s="20"/>
    </row>
    <row r="267" spans="1:8" x14ac:dyDescent="0.25">
      <c r="A267" s="20"/>
      <c r="B267" s="20"/>
      <c r="C267" s="20"/>
      <c r="D267" s="20"/>
      <c r="E267" s="20"/>
      <c r="F267" s="20"/>
      <c r="G267" s="20"/>
      <c r="H267" s="20"/>
    </row>
    <row r="268" spans="1:8" x14ac:dyDescent="0.25">
      <c r="A268" s="20"/>
      <c r="B268" s="20"/>
      <c r="C268" s="20"/>
      <c r="D268" s="20"/>
      <c r="E268" s="20"/>
      <c r="F268" s="20"/>
      <c r="G268" s="20"/>
      <c r="H268" s="20"/>
    </row>
    <row r="269" spans="1:8" x14ac:dyDescent="0.25">
      <c r="A269" s="20"/>
      <c r="B269" s="20"/>
      <c r="C269" s="20"/>
      <c r="D269" s="20"/>
      <c r="E269" s="20"/>
      <c r="F269" s="20"/>
      <c r="G269" s="20"/>
      <c r="H269" s="20"/>
    </row>
    <row r="270" spans="1:8" x14ac:dyDescent="0.25">
      <c r="A270" s="20"/>
      <c r="B270" s="20"/>
      <c r="C270" s="20"/>
      <c r="D270" s="20"/>
      <c r="E270" s="20"/>
      <c r="F270" s="20"/>
      <c r="G270" s="20"/>
      <c r="H270" s="20"/>
    </row>
    <row r="271" spans="1:8" x14ac:dyDescent="0.25">
      <c r="A271" s="20"/>
      <c r="B271" s="20"/>
      <c r="C271" s="20"/>
      <c r="D271" s="20"/>
      <c r="E271" s="20"/>
      <c r="F271" s="20"/>
      <c r="G271" s="20"/>
      <c r="H271" s="20"/>
    </row>
    <row r="272" spans="1:8" x14ac:dyDescent="0.25">
      <c r="A272" s="20"/>
      <c r="B272" s="20"/>
      <c r="C272" s="20"/>
      <c r="D272" s="20"/>
      <c r="E272" s="20"/>
      <c r="F272" s="20"/>
      <c r="G272" s="20"/>
      <c r="H272" s="20"/>
    </row>
    <row r="273" spans="1:8" x14ac:dyDescent="0.25">
      <c r="A273" s="20"/>
      <c r="B273" s="20"/>
      <c r="C273" s="20"/>
      <c r="D273" s="20"/>
      <c r="E273" s="20"/>
      <c r="F273" s="20"/>
      <c r="G273" s="20"/>
      <c r="H273" s="20"/>
    </row>
    <row r="274" spans="1:8" x14ac:dyDescent="0.25">
      <c r="A274" s="20"/>
      <c r="B274" s="20"/>
      <c r="C274" s="20"/>
      <c r="D274" s="20"/>
      <c r="E274" s="20"/>
      <c r="F274" s="20"/>
      <c r="G274" s="20"/>
      <c r="H274" s="20"/>
    </row>
    <row r="275" spans="1:8" x14ac:dyDescent="0.25">
      <c r="A275" s="20"/>
      <c r="B275" s="20"/>
      <c r="C275" s="20"/>
      <c r="D275" s="20"/>
      <c r="E275" s="20"/>
      <c r="F275" s="20"/>
      <c r="G275" s="20"/>
      <c r="H275" s="20"/>
    </row>
    <row r="276" spans="1:8" x14ac:dyDescent="0.25">
      <c r="A276" s="20"/>
      <c r="B276" s="20"/>
      <c r="C276" s="20"/>
      <c r="D276" s="20"/>
      <c r="E276" s="20"/>
      <c r="F276" s="20"/>
      <c r="G276" s="20"/>
      <c r="H276" s="20"/>
    </row>
    <row r="277" spans="1:8" x14ac:dyDescent="0.25">
      <c r="A277" s="20"/>
      <c r="B277" s="20"/>
      <c r="C277" s="20"/>
      <c r="D277" s="20"/>
      <c r="E277" s="20"/>
      <c r="F277" s="20"/>
      <c r="G277" s="20"/>
      <c r="H277" s="20"/>
    </row>
    <row r="278" spans="1:8" x14ac:dyDescent="0.25">
      <c r="A278" s="20"/>
      <c r="B278" s="20"/>
      <c r="C278" s="20"/>
      <c r="D278" s="20"/>
      <c r="E278" s="20"/>
      <c r="F278" s="20"/>
      <c r="G278" s="20"/>
      <c r="H278" s="20"/>
    </row>
    <row r="279" spans="1:8" x14ac:dyDescent="0.25">
      <c r="A279" s="20"/>
      <c r="B279" s="20"/>
      <c r="C279" s="20"/>
      <c r="D279" s="20"/>
      <c r="E279" s="20"/>
      <c r="F279" s="20"/>
      <c r="G279" s="20"/>
      <c r="H279" s="20"/>
    </row>
    <row r="280" spans="1:8" x14ac:dyDescent="0.25">
      <c r="A280" s="20"/>
      <c r="B280" s="20"/>
      <c r="C280" s="20"/>
      <c r="D280" s="20"/>
      <c r="E280" s="20"/>
      <c r="F280" s="20"/>
      <c r="G280" s="20"/>
      <c r="H280" s="20"/>
    </row>
    <row r="281" spans="1:8" x14ac:dyDescent="0.25">
      <c r="A281" s="20"/>
      <c r="B281" s="20"/>
      <c r="C281" s="20"/>
      <c r="D281" s="20"/>
      <c r="E281" s="20"/>
      <c r="F281" s="20"/>
      <c r="G281" s="20"/>
      <c r="H281" s="20"/>
    </row>
    <row r="282" spans="1:8" x14ac:dyDescent="0.25">
      <c r="A282" s="20"/>
      <c r="B282" s="20"/>
      <c r="C282" s="20"/>
      <c r="D282" s="20"/>
      <c r="E282" s="20"/>
      <c r="F282" s="20"/>
      <c r="G282" s="20"/>
      <c r="H282" s="20"/>
    </row>
    <row r="283" spans="1:8" x14ac:dyDescent="0.25">
      <c r="A283" s="20"/>
      <c r="B283" s="20"/>
      <c r="C283" s="20"/>
      <c r="D283" s="20"/>
      <c r="E283" s="20"/>
      <c r="F283" s="20"/>
      <c r="G283" s="20"/>
      <c r="H283" s="20"/>
    </row>
    <row r="284" spans="1:8" x14ac:dyDescent="0.25">
      <c r="A284" s="20"/>
      <c r="B284" s="20"/>
      <c r="C284" s="20"/>
      <c r="D284" s="20"/>
      <c r="E284" s="20"/>
      <c r="F284" s="20"/>
      <c r="G284" s="20"/>
      <c r="H284" s="20"/>
    </row>
    <row r="285" spans="1:8" x14ac:dyDescent="0.25">
      <c r="A285" s="20"/>
      <c r="B285" s="20"/>
      <c r="C285" s="20"/>
      <c r="D285" s="20"/>
      <c r="E285" s="20"/>
      <c r="F285" s="20"/>
      <c r="G285" s="20"/>
      <c r="H285" s="20"/>
    </row>
    <row r="286" spans="1:8" x14ac:dyDescent="0.25">
      <c r="A286" s="20"/>
      <c r="B286" s="20"/>
      <c r="C286" s="20"/>
      <c r="D286" s="20"/>
      <c r="E286" s="20"/>
      <c r="F286" s="20"/>
      <c r="G286" s="20"/>
      <c r="H286" s="20"/>
    </row>
    <row r="287" spans="1:8" x14ac:dyDescent="0.25">
      <c r="A287" s="20"/>
      <c r="B287" s="20"/>
      <c r="C287" s="20"/>
      <c r="D287" s="20"/>
      <c r="E287" s="20"/>
      <c r="F287" s="20"/>
      <c r="G287" s="20"/>
      <c r="H287" s="20"/>
    </row>
    <row r="288" spans="1:8" x14ac:dyDescent="0.25">
      <c r="A288" s="20"/>
      <c r="B288" s="20"/>
      <c r="C288" s="20"/>
      <c r="D288" s="20"/>
      <c r="E288" s="20"/>
      <c r="F288" s="20"/>
      <c r="G288" s="20"/>
      <c r="H288" s="20"/>
    </row>
    <row r="289" spans="1:8" x14ac:dyDescent="0.25">
      <c r="A289" s="20"/>
      <c r="B289" s="20"/>
      <c r="C289" s="20"/>
      <c r="D289" s="20"/>
      <c r="E289" s="20"/>
      <c r="F289" s="20"/>
      <c r="G289" s="20"/>
      <c r="H289" s="20"/>
    </row>
    <row r="290" spans="1:8" x14ac:dyDescent="0.25">
      <c r="A290" s="20"/>
      <c r="B290" s="20"/>
      <c r="C290" s="20"/>
      <c r="D290" s="20"/>
      <c r="E290" s="20"/>
      <c r="F290" s="20"/>
      <c r="G290" s="20"/>
      <c r="H290" s="20"/>
    </row>
    <row r="291" spans="1:8" x14ac:dyDescent="0.25">
      <c r="A291" s="20"/>
      <c r="B291" s="20"/>
      <c r="C291" s="20"/>
      <c r="D291" s="20"/>
      <c r="E291" s="20"/>
      <c r="F291" s="20"/>
      <c r="G291" s="20"/>
      <c r="H291" s="20"/>
    </row>
    <row r="292" spans="1:8" x14ac:dyDescent="0.25">
      <c r="A292" s="20"/>
      <c r="B292" s="20"/>
      <c r="C292" s="20"/>
      <c r="D292" s="20"/>
      <c r="E292" s="20"/>
      <c r="F292" s="20"/>
      <c r="G292" s="20"/>
      <c r="H292" s="20"/>
    </row>
    <row r="293" spans="1:8" x14ac:dyDescent="0.25">
      <c r="A293" s="20"/>
      <c r="B293" s="20"/>
      <c r="C293" s="20"/>
      <c r="D293" s="20"/>
      <c r="E293" s="20"/>
      <c r="F293" s="20"/>
      <c r="G293" s="20"/>
      <c r="H293" s="20"/>
    </row>
    <row r="294" spans="1:8" x14ac:dyDescent="0.25">
      <c r="A294" s="20"/>
      <c r="B294" s="20"/>
      <c r="C294" s="20"/>
      <c r="D294" s="20"/>
      <c r="E294" s="20"/>
      <c r="F294" s="20"/>
      <c r="G294" s="20"/>
      <c r="H294" s="20"/>
    </row>
    <row r="295" spans="1:8" x14ac:dyDescent="0.25">
      <c r="A295" s="20"/>
      <c r="B295" s="20"/>
      <c r="C295" s="20"/>
      <c r="D295" s="20"/>
      <c r="E295" s="20"/>
      <c r="F295" s="20"/>
      <c r="G295" s="20"/>
      <c r="H295" s="20"/>
    </row>
    <row r="296" spans="1:8" x14ac:dyDescent="0.25">
      <c r="A296" s="20"/>
      <c r="B296" s="20"/>
      <c r="C296" s="20"/>
      <c r="D296" s="20"/>
      <c r="E296" s="20"/>
      <c r="F296" s="20"/>
      <c r="G296" s="20"/>
      <c r="H296" s="20"/>
    </row>
    <row r="297" spans="1:8" x14ac:dyDescent="0.25">
      <c r="A297" s="20"/>
      <c r="B297" s="20"/>
      <c r="C297" s="20"/>
      <c r="D297" s="20"/>
      <c r="E297" s="20"/>
      <c r="F297" s="20"/>
      <c r="G297" s="20"/>
      <c r="H297" s="20"/>
    </row>
    <row r="298" spans="1:8" x14ac:dyDescent="0.25">
      <c r="A298" s="20"/>
      <c r="B298" s="20"/>
      <c r="C298" s="20"/>
      <c r="D298" s="20"/>
      <c r="E298" s="20"/>
      <c r="F298" s="20"/>
      <c r="G298" s="20"/>
      <c r="H298" s="20"/>
    </row>
    <row r="299" spans="1:8" x14ac:dyDescent="0.25">
      <c r="A299" s="20"/>
      <c r="B299" s="20"/>
      <c r="C299" s="20"/>
      <c r="D299" s="20"/>
      <c r="E299" s="20"/>
      <c r="F299" s="20"/>
      <c r="G299" s="20"/>
      <c r="H299" s="20"/>
    </row>
    <row r="300" spans="1:8" x14ac:dyDescent="0.25">
      <c r="A300" s="20"/>
      <c r="B300" s="20"/>
      <c r="C300" s="20"/>
      <c r="D300" s="20"/>
      <c r="E300" s="20"/>
      <c r="F300" s="20"/>
      <c r="G300" s="20"/>
      <c r="H300" s="20"/>
    </row>
    <row r="301" spans="1:8" x14ac:dyDescent="0.25">
      <c r="A301" s="20"/>
      <c r="B301" s="20"/>
      <c r="C301" s="20"/>
      <c r="D301" s="20"/>
      <c r="E301" s="20"/>
      <c r="F301" s="20"/>
      <c r="G301" s="20"/>
      <c r="H301" s="20"/>
    </row>
    <row r="302" spans="1:8" x14ac:dyDescent="0.25">
      <c r="A302" s="20"/>
      <c r="B302" s="20"/>
      <c r="C302" s="20"/>
      <c r="D302" s="20"/>
      <c r="E302" s="20"/>
      <c r="F302" s="20"/>
      <c r="G302" s="20"/>
      <c r="H302" s="20"/>
    </row>
    <row r="303" spans="1:8" x14ac:dyDescent="0.25">
      <c r="A303" s="20"/>
      <c r="B303" s="20"/>
      <c r="C303" s="20"/>
      <c r="D303" s="20"/>
      <c r="E303" s="20"/>
      <c r="F303" s="20"/>
      <c r="G303" s="20"/>
      <c r="H303" s="20"/>
    </row>
    <row r="304" spans="1:8" x14ac:dyDescent="0.25">
      <c r="A304" s="20"/>
      <c r="B304" s="20"/>
      <c r="C304" s="20"/>
      <c r="D304" s="20"/>
      <c r="E304" s="20"/>
      <c r="F304" s="20"/>
      <c r="G304" s="20"/>
      <c r="H304" s="20"/>
    </row>
    <row r="305" spans="1:8" x14ac:dyDescent="0.25">
      <c r="A305" s="20"/>
      <c r="B305" s="20"/>
      <c r="C305" s="20"/>
      <c r="D305" s="20"/>
      <c r="E305" s="20"/>
      <c r="F305" s="20"/>
      <c r="G305" s="20"/>
      <c r="H305" s="20"/>
    </row>
    <row r="306" spans="1:8" x14ac:dyDescent="0.25">
      <c r="A306" s="20"/>
      <c r="B306" s="20"/>
      <c r="C306" s="20"/>
      <c r="D306" s="20"/>
      <c r="E306" s="20"/>
      <c r="F306" s="20"/>
      <c r="G306" s="20"/>
      <c r="H306" s="20"/>
    </row>
    <row r="307" spans="1:8" x14ac:dyDescent="0.25">
      <c r="A307" s="20"/>
      <c r="B307" s="20"/>
      <c r="C307" s="20"/>
      <c r="D307" s="20"/>
      <c r="E307" s="20"/>
      <c r="F307" s="20"/>
      <c r="G307" s="20"/>
      <c r="H307" s="20"/>
    </row>
    <row r="308" spans="1:8" x14ac:dyDescent="0.25">
      <c r="A308" s="20"/>
      <c r="B308" s="20"/>
      <c r="C308" s="20"/>
      <c r="D308" s="20"/>
      <c r="E308" s="20"/>
      <c r="F308" s="20"/>
      <c r="G308" s="20"/>
      <c r="H308" s="20"/>
    </row>
    <row r="309" spans="1:8" x14ac:dyDescent="0.25">
      <c r="A309" s="20"/>
      <c r="B309" s="20"/>
      <c r="C309" s="20"/>
      <c r="D309" s="20"/>
      <c r="E309" s="20"/>
      <c r="F309" s="20"/>
      <c r="G309" s="20"/>
      <c r="H309" s="20"/>
    </row>
    <row r="310" spans="1:8" x14ac:dyDescent="0.25">
      <c r="A310" s="20"/>
      <c r="B310" s="20"/>
      <c r="C310" s="20"/>
      <c r="D310" s="20"/>
      <c r="E310" s="20"/>
      <c r="F310" s="20"/>
      <c r="G310" s="20"/>
      <c r="H310" s="20"/>
    </row>
    <row r="311" spans="1:8" x14ac:dyDescent="0.25">
      <c r="A311" s="20"/>
      <c r="B311" s="20"/>
      <c r="C311" s="20"/>
      <c r="D311" s="20"/>
      <c r="E311" s="20"/>
      <c r="F311" s="20"/>
      <c r="G311" s="20"/>
      <c r="H311" s="20"/>
    </row>
    <row r="312" spans="1:8" x14ac:dyDescent="0.25">
      <c r="A312" s="20"/>
      <c r="B312" s="20"/>
      <c r="C312" s="20"/>
      <c r="D312" s="20"/>
      <c r="E312" s="20"/>
      <c r="F312" s="20"/>
      <c r="G312" s="20"/>
      <c r="H312" s="20"/>
    </row>
    <row r="313" spans="1:8" x14ac:dyDescent="0.25">
      <c r="A313" s="20"/>
      <c r="B313" s="20"/>
      <c r="C313" s="20"/>
      <c r="D313" s="20"/>
      <c r="E313" s="20"/>
      <c r="F313" s="20"/>
      <c r="G313" s="20"/>
      <c r="H313" s="20"/>
    </row>
    <row r="314" spans="1:8" x14ac:dyDescent="0.25">
      <c r="A314" s="20"/>
      <c r="B314" s="20"/>
      <c r="C314" s="20"/>
      <c r="D314" s="20"/>
      <c r="E314" s="20"/>
      <c r="F314" s="20"/>
      <c r="G314" s="20"/>
      <c r="H314" s="20"/>
    </row>
    <row r="315" spans="1:8" x14ac:dyDescent="0.25">
      <c r="A315" s="20"/>
      <c r="B315" s="20"/>
      <c r="C315" s="20"/>
      <c r="D315" s="20"/>
      <c r="E315" s="20"/>
      <c r="F315" s="20"/>
      <c r="G315" s="20"/>
      <c r="H315" s="20"/>
    </row>
    <row r="316" spans="1:8" x14ac:dyDescent="0.25">
      <c r="A316" s="20"/>
      <c r="B316" s="20"/>
      <c r="C316" s="20"/>
      <c r="D316" s="20"/>
      <c r="E316" s="20"/>
      <c r="F316" s="20"/>
      <c r="G316" s="20"/>
      <c r="H316" s="20"/>
    </row>
    <row r="317" spans="1:8" x14ac:dyDescent="0.25">
      <c r="A317" s="20"/>
      <c r="B317" s="20"/>
      <c r="C317" s="20"/>
      <c r="D317" s="20"/>
      <c r="E317" s="20"/>
      <c r="F317" s="20"/>
      <c r="G317" s="20"/>
      <c r="H317" s="20"/>
    </row>
    <row r="318" spans="1:8" x14ac:dyDescent="0.25">
      <c r="A318" s="20"/>
      <c r="B318" s="20"/>
      <c r="C318" s="20"/>
      <c r="D318" s="20"/>
      <c r="E318" s="20"/>
      <c r="F318" s="20"/>
      <c r="G318" s="20"/>
      <c r="H318" s="20"/>
    </row>
    <row r="319" spans="1:8" x14ac:dyDescent="0.25">
      <c r="A319" s="20"/>
      <c r="B319" s="20"/>
      <c r="C319" s="20"/>
      <c r="D319" s="20"/>
      <c r="E319" s="20"/>
      <c r="F319" s="20"/>
      <c r="G319" s="20"/>
      <c r="H319" s="20"/>
    </row>
    <row r="320" spans="1:8" x14ac:dyDescent="0.25">
      <c r="A320" s="20"/>
      <c r="B320" s="20"/>
      <c r="C320" s="20"/>
      <c r="D320" s="20"/>
      <c r="E320" s="20"/>
      <c r="F320" s="20"/>
      <c r="G320" s="20"/>
      <c r="H320" s="20"/>
    </row>
    <row r="321" spans="1:8" x14ac:dyDescent="0.25">
      <c r="A321" s="20"/>
      <c r="B321" s="20"/>
      <c r="C321" s="20"/>
      <c r="D321" s="20"/>
      <c r="E321" s="20"/>
      <c r="F321" s="20"/>
      <c r="G321" s="20"/>
      <c r="H321" s="20"/>
    </row>
    <row r="322" spans="1:8" x14ac:dyDescent="0.25">
      <c r="A322" s="20"/>
      <c r="B322" s="20"/>
      <c r="C322" s="20"/>
      <c r="D322" s="20"/>
      <c r="E322" s="20"/>
      <c r="F322" s="20"/>
      <c r="G322" s="20"/>
      <c r="H322" s="20"/>
    </row>
    <row r="323" spans="1:8" x14ac:dyDescent="0.25">
      <c r="A323" s="20"/>
      <c r="B323" s="20"/>
      <c r="C323" s="20"/>
      <c r="D323" s="20"/>
      <c r="E323" s="20"/>
      <c r="F323" s="20"/>
      <c r="G323" s="20"/>
      <c r="H323" s="20"/>
    </row>
    <row r="324" spans="1:8" x14ac:dyDescent="0.25">
      <c r="A324" s="20"/>
      <c r="B324" s="20"/>
      <c r="C324" s="20"/>
      <c r="D324" s="20"/>
      <c r="E324" s="20"/>
      <c r="F324" s="20"/>
      <c r="G324" s="20"/>
      <c r="H324" s="20"/>
    </row>
    <row r="325" spans="1:8" x14ac:dyDescent="0.25">
      <c r="A325" s="20"/>
      <c r="B325" s="20"/>
      <c r="C325" s="20"/>
      <c r="D325" s="20"/>
      <c r="E325" s="20"/>
      <c r="F325" s="20"/>
      <c r="G325" s="20"/>
      <c r="H325" s="20"/>
    </row>
    <row r="326" spans="1:8" x14ac:dyDescent="0.25">
      <c r="A326" s="20"/>
      <c r="B326" s="20"/>
      <c r="C326" s="20"/>
      <c r="D326" s="20"/>
      <c r="E326" s="20"/>
      <c r="F326" s="20"/>
      <c r="G326" s="20"/>
      <c r="H326" s="20"/>
    </row>
    <row r="327" spans="1:8" x14ac:dyDescent="0.25">
      <c r="A327" s="20"/>
      <c r="B327" s="20"/>
      <c r="C327" s="20"/>
      <c r="D327" s="20"/>
      <c r="E327" s="20"/>
      <c r="F327" s="20"/>
      <c r="G327" s="20"/>
      <c r="H327" s="20"/>
    </row>
    <row r="328" spans="1:8" x14ac:dyDescent="0.25">
      <c r="A328" s="20"/>
      <c r="B328" s="20"/>
      <c r="C328" s="20"/>
      <c r="D328" s="20"/>
      <c r="E328" s="20"/>
      <c r="F328" s="20"/>
      <c r="G328" s="20"/>
      <c r="H328" s="20"/>
    </row>
    <row r="329" spans="1:8" x14ac:dyDescent="0.25">
      <c r="A329" s="20"/>
      <c r="B329" s="20"/>
      <c r="C329" s="20"/>
      <c r="D329" s="20"/>
      <c r="E329" s="20"/>
      <c r="F329" s="20"/>
      <c r="G329" s="20"/>
      <c r="H329" s="20"/>
    </row>
    <row r="330" spans="1:8" x14ac:dyDescent="0.25">
      <c r="A330" s="20"/>
      <c r="B330" s="20"/>
      <c r="C330" s="20"/>
      <c r="D330" s="20"/>
      <c r="E330" s="20"/>
      <c r="F330" s="20"/>
      <c r="G330" s="20"/>
      <c r="H330" s="20"/>
    </row>
    <row r="331" spans="1:8" x14ac:dyDescent="0.25">
      <c r="A331" s="20"/>
      <c r="B331" s="20"/>
      <c r="C331" s="20"/>
      <c r="D331" s="20"/>
      <c r="E331" s="20"/>
      <c r="F331" s="20"/>
      <c r="G331" s="20"/>
      <c r="H331" s="20"/>
    </row>
    <row r="332" spans="1:8" x14ac:dyDescent="0.25">
      <c r="A332" s="20"/>
      <c r="B332" s="20"/>
      <c r="C332" s="20"/>
      <c r="D332" s="20"/>
      <c r="E332" s="20"/>
      <c r="F332" s="20"/>
      <c r="G332" s="20"/>
      <c r="H332" s="20"/>
    </row>
    <row r="333" spans="1:8" x14ac:dyDescent="0.25">
      <c r="A333" s="20"/>
      <c r="B333" s="20"/>
      <c r="C333" s="20"/>
      <c r="D333" s="20"/>
      <c r="E333" s="20"/>
      <c r="F333" s="20"/>
      <c r="G333" s="20"/>
      <c r="H333" s="20"/>
    </row>
    <row r="334" spans="1:8" x14ac:dyDescent="0.25">
      <c r="A334" s="20"/>
      <c r="B334" s="20"/>
      <c r="C334" s="20"/>
      <c r="D334" s="20"/>
      <c r="E334" s="20"/>
      <c r="F334" s="20"/>
      <c r="G334" s="20"/>
      <c r="H334" s="20"/>
    </row>
    <row r="335" spans="1:8" x14ac:dyDescent="0.25">
      <c r="A335" s="20"/>
      <c r="B335" s="20"/>
      <c r="C335" s="20"/>
      <c r="D335" s="20"/>
      <c r="E335" s="20"/>
      <c r="F335" s="20"/>
      <c r="G335" s="20"/>
      <c r="H335" s="20"/>
    </row>
    <row r="336" spans="1:8" x14ac:dyDescent="0.25">
      <c r="A336" s="20"/>
      <c r="B336" s="20"/>
      <c r="C336" s="20"/>
      <c r="D336" s="20"/>
      <c r="E336" s="20"/>
      <c r="F336" s="20"/>
      <c r="G336" s="20"/>
      <c r="H336" s="20"/>
    </row>
    <row r="337" spans="1:8" x14ac:dyDescent="0.25">
      <c r="A337" s="20"/>
      <c r="B337" s="20"/>
      <c r="C337" s="20"/>
      <c r="D337" s="20"/>
      <c r="E337" s="20"/>
      <c r="F337" s="20"/>
      <c r="G337" s="20"/>
      <c r="H337" s="20"/>
    </row>
    <row r="338" spans="1:8" x14ac:dyDescent="0.25">
      <c r="A338" s="20"/>
      <c r="B338" s="20"/>
      <c r="C338" s="20"/>
      <c r="D338" s="20"/>
      <c r="E338" s="20"/>
      <c r="F338" s="20"/>
      <c r="G338" s="20"/>
      <c r="H338" s="20"/>
    </row>
    <row r="339" spans="1:8" x14ac:dyDescent="0.25">
      <c r="A339" s="20"/>
      <c r="B339" s="20"/>
      <c r="C339" s="20"/>
      <c r="D339" s="20"/>
      <c r="E339" s="20"/>
      <c r="F339" s="20"/>
      <c r="G339" s="20"/>
      <c r="H339" s="20"/>
    </row>
    <row r="340" spans="1:8" x14ac:dyDescent="0.25">
      <c r="A340" s="20"/>
      <c r="B340" s="20"/>
      <c r="C340" s="20"/>
      <c r="D340" s="20"/>
      <c r="E340" s="20"/>
      <c r="F340" s="20"/>
      <c r="G340" s="20"/>
      <c r="H340" s="20"/>
    </row>
    <row r="341" spans="1:8" x14ac:dyDescent="0.25">
      <c r="A341" s="20"/>
      <c r="B341" s="20"/>
      <c r="C341" s="20"/>
      <c r="D341" s="20"/>
      <c r="E341" s="20"/>
      <c r="F341" s="20"/>
      <c r="G341" s="20"/>
      <c r="H341" s="20"/>
    </row>
    <row r="342" spans="1:8" x14ac:dyDescent="0.25">
      <c r="A342" s="20"/>
      <c r="B342" s="20"/>
      <c r="C342" s="20"/>
      <c r="D342" s="20"/>
      <c r="E342" s="20"/>
      <c r="F342" s="20"/>
      <c r="G342" s="20"/>
      <c r="H342" s="20"/>
    </row>
    <row r="343" spans="1:8" x14ac:dyDescent="0.25">
      <c r="A343" s="20"/>
      <c r="B343" s="20"/>
      <c r="C343" s="20"/>
      <c r="D343" s="20"/>
      <c r="E343" s="20"/>
      <c r="F343" s="20"/>
      <c r="G343" s="20"/>
      <c r="H343" s="20"/>
    </row>
    <row r="344" spans="1:8" x14ac:dyDescent="0.25">
      <c r="A344" s="20"/>
      <c r="B344" s="20"/>
      <c r="C344" s="20"/>
      <c r="D344" s="20"/>
      <c r="E344" s="20"/>
      <c r="F344" s="20"/>
      <c r="G344" s="20"/>
      <c r="H344" s="20"/>
    </row>
    <row r="345" spans="1:8" x14ac:dyDescent="0.25">
      <c r="A345" s="20"/>
      <c r="B345" s="20"/>
      <c r="C345" s="20"/>
      <c r="D345" s="20"/>
      <c r="E345" s="20"/>
      <c r="F345" s="20"/>
      <c r="G345" s="20"/>
      <c r="H345" s="20"/>
    </row>
    <row r="346" spans="1:8" x14ac:dyDescent="0.25">
      <c r="A346" s="20"/>
      <c r="B346" s="20"/>
      <c r="C346" s="20"/>
      <c r="D346" s="20"/>
      <c r="E346" s="20"/>
      <c r="F346" s="20"/>
      <c r="G346" s="20"/>
      <c r="H346" s="20"/>
    </row>
    <row r="347" spans="1:8" x14ac:dyDescent="0.25">
      <c r="A347" s="20"/>
      <c r="B347" s="20"/>
      <c r="C347" s="20"/>
      <c r="D347" s="20"/>
      <c r="E347" s="20"/>
      <c r="F347" s="20"/>
      <c r="G347" s="20"/>
      <c r="H347" s="20"/>
    </row>
    <row r="348" spans="1:8" x14ac:dyDescent="0.25">
      <c r="A348" s="24"/>
      <c r="B348" s="24"/>
      <c r="C348" s="24"/>
    </row>
    <row r="349" spans="1:8" x14ac:dyDescent="0.25">
      <c r="A349" s="24"/>
      <c r="B349" s="24"/>
      <c r="C349" s="24"/>
    </row>
    <row r="350" spans="1:8" x14ac:dyDescent="0.25">
      <c r="A350" s="24"/>
      <c r="B350" s="24"/>
      <c r="C350" s="24"/>
    </row>
    <row r="351" spans="1:8" x14ac:dyDescent="0.25">
      <c r="A351" s="24"/>
      <c r="B351" s="24"/>
      <c r="C351" s="24"/>
    </row>
    <row r="352" spans="1:8" x14ac:dyDescent="0.25">
      <c r="A352" s="24"/>
      <c r="B352" s="24"/>
      <c r="C352" s="24"/>
    </row>
    <row r="353" spans="1:3" x14ac:dyDescent="0.25">
      <c r="A353" s="24"/>
      <c r="B353" s="24"/>
      <c r="C353" s="24"/>
    </row>
    <row r="354" spans="1:3" x14ac:dyDescent="0.25">
      <c r="A354" s="24"/>
      <c r="B354" s="24"/>
      <c r="C354" s="24"/>
    </row>
    <row r="355" spans="1:3" x14ac:dyDescent="0.25">
      <c r="A355" s="24"/>
      <c r="B355" s="24"/>
      <c r="C355" s="24"/>
    </row>
    <row r="356" spans="1:3" x14ac:dyDescent="0.25">
      <c r="A356" s="24"/>
      <c r="B356" s="24"/>
      <c r="C356" s="24"/>
    </row>
    <row r="357" spans="1:3" x14ac:dyDescent="0.25">
      <c r="A357" s="24"/>
      <c r="B357" s="24"/>
      <c r="C357" s="24"/>
    </row>
    <row r="358" spans="1:3" x14ac:dyDescent="0.25">
      <c r="A358" s="24"/>
      <c r="B358" s="24"/>
      <c r="C358" s="24"/>
    </row>
    <row r="359" spans="1:3" x14ac:dyDescent="0.25">
      <c r="A359" s="24"/>
      <c r="B359" s="24"/>
      <c r="C359" s="24"/>
    </row>
    <row r="360" spans="1:3" x14ac:dyDescent="0.25">
      <c r="A360" s="24"/>
      <c r="B360" s="24"/>
      <c r="C360" s="24"/>
    </row>
    <row r="361" spans="1:3" x14ac:dyDescent="0.25">
      <c r="A361" s="24"/>
      <c r="B361" s="24"/>
      <c r="C361" s="24"/>
    </row>
    <row r="362" spans="1:3" x14ac:dyDescent="0.25">
      <c r="A362" s="24"/>
      <c r="B362" s="24"/>
      <c r="C362" s="24"/>
    </row>
    <row r="363" spans="1:3" x14ac:dyDescent="0.25">
      <c r="A363" s="24"/>
      <c r="B363" s="24"/>
      <c r="C363" s="24"/>
    </row>
    <row r="364" spans="1:3" x14ac:dyDescent="0.25">
      <c r="A364" s="24"/>
      <c r="B364" s="24"/>
      <c r="C364" s="24"/>
    </row>
    <row r="365" spans="1:3" x14ac:dyDescent="0.25">
      <c r="A365" s="24"/>
      <c r="B365" s="24"/>
      <c r="C365" s="24"/>
    </row>
    <row r="366" spans="1:3" x14ac:dyDescent="0.25">
      <c r="A366" s="24"/>
      <c r="B366" s="24"/>
      <c r="C366" s="24"/>
    </row>
    <row r="367" spans="1:3" x14ac:dyDescent="0.25">
      <c r="A367" s="24"/>
      <c r="B367" s="24"/>
      <c r="C367" s="24"/>
    </row>
    <row r="368" spans="1:3" x14ac:dyDescent="0.25">
      <c r="A368" s="24"/>
      <c r="B368" s="24"/>
      <c r="C368" s="24"/>
    </row>
    <row r="369" spans="1:3" x14ac:dyDescent="0.25">
      <c r="A369" s="24"/>
      <c r="B369" s="24"/>
      <c r="C369" s="24"/>
    </row>
    <row r="370" spans="1:3" x14ac:dyDescent="0.25">
      <c r="A370" s="24"/>
      <c r="B370" s="24"/>
      <c r="C370" s="24"/>
    </row>
    <row r="371" spans="1:3" x14ac:dyDescent="0.25">
      <c r="A371" s="24"/>
      <c r="B371" s="24"/>
      <c r="C371" s="24"/>
    </row>
    <row r="372" spans="1:3" x14ac:dyDescent="0.25">
      <c r="A372" s="24"/>
      <c r="B372" s="24"/>
      <c r="C372" s="24"/>
    </row>
    <row r="373" spans="1:3" x14ac:dyDescent="0.25">
      <c r="A373" s="24"/>
      <c r="B373" s="24"/>
      <c r="C373" s="24"/>
    </row>
    <row r="374" spans="1:3" x14ac:dyDescent="0.25">
      <c r="A374" s="24"/>
      <c r="B374" s="24"/>
      <c r="C374" s="24"/>
    </row>
    <row r="375" spans="1:3" x14ac:dyDescent="0.25">
      <c r="A375" s="24"/>
      <c r="B375" s="24"/>
      <c r="C375" s="24"/>
    </row>
    <row r="376" spans="1:3" x14ac:dyDescent="0.25">
      <c r="A376" s="24"/>
      <c r="B376" s="24"/>
      <c r="C376" s="24"/>
    </row>
    <row r="377" spans="1:3" x14ac:dyDescent="0.25">
      <c r="A377" s="24"/>
      <c r="B377" s="24"/>
      <c r="C377" s="24"/>
    </row>
    <row r="378" spans="1:3" x14ac:dyDescent="0.25">
      <c r="A378" s="24"/>
      <c r="B378" s="24"/>
      <c r="C378" s="24"/>
    </row>
    <row r="379" spans="1:3" x14ac:dyDescent="0.25">
      <c r="A379" s="24"/>
      <c r="B379" s="24"/>
      <c r="C379" s="24"/>
    </row>
    <row r="380" spans="1:3" x14ac:dyDescent="0.25">
      <c r="A380" s="24"/>
      <c r="B380" s="24"/>
      <c r="C380" s="24"/>
    </row>
    <row r="381" spans="1:3" x14ac:dyDescent="0.25">
      <c r="A381" s="24"/>
      <c r="B381" s="24"/>
      <c r="C381" s="24"/>
    </row>
    <row r="382" spans="1:3" x14ac:dyDescent="0.25">
      <c r="A382" s="24"/>
      <c r="B382" s="24"/>
      <c r="C382" s="24"/>
    </row>
    <row r="383" spans="1:3" x14ac:dyDescent="0.25">
      <c r="A383" s="24"/>
      <c r="B383" s="24"/>
      <c r="C383" s="24"/>
    </row>
    <row r="384" spans="1:3" x14ac:dyDescent="0.25">
      <c r="A384" s="24"/>
      <c r="B384" s="24"/>
      <c r="C384" s="24"/>
    </row>
    <row r="385" spans="1:3" x14ac:dyDescent="0.25">
      <c r="A385" s="24"/>
      <c r="B385" s="24"/>
      <c r="C385" s="24"/>
    </row>
    <row r="386" spans="1:3" x14ac:dyDescent="0.25">
      <c r="A386" s="24"/>
      <c r="B386" s="24"/>
      <c r="C386" s="24"/>
    </row>
    <row r="387" spans="1:3" x14ac:dyDescent="0.25">
      <c r="A387" s="24"/>
      <c r="B387" s="24"/>
      <c r="C387" s="24"/>
    </row>
    <row r="388" spans="1:3" x14ac:dyDescent="0.25">
      <c r="A388" s="24"/>
      <c r="B388" s="24"/>
      <c r="C388" s="24"/>
    </row>
    <row r="389" spans="1:3" x14ac:dyDescent="0.25">
      <c r="A389" s="24"/>
      <c r="B389" s="24"/>
      <c r="C389" s="24"/>
    </row>
    <row r="390" spans="1:3" x14ac:dyDescent="0.25">
      <c r="A390" s="24"/>
      <c r="B390" s="24"/>
      <c r="C390" s="24"/>
    </row>
    <row r="391" spans="1:3" x14ac:dyDescent="0.25">
      <c r="A391" s="24"/>
      <c r="B391" s="24"/>
      <c r="C391" s="24"/>
    </row>
    <row r="392" spans="1:3" x14ac:dyDescent="0.25">
      <c r="A392" s="24"/>
      <c r="B392" s="24"/>
      <c r="C392" s="24"/>
    </row>
    <row r="393" spans="1:3" x14ac:dyDescent="0.25">
      <c r="A393" s="24"/>
      <c r="B393" s="24"/>
      <c r="C393" s="24"/>
    </row>
    <row r="394" spans="1:3" x14ac:dyDescent="0.25">
      <c r="A394" s="24"/>
      <c r="B394" s="24"/>
      <c r="C394" s="24"/>
    </row>
    <row r="395" spans="1:3" x14ac:dyDescent="0.25">
      <c r="A395" s="24"/>
      <c r="B395" s="24"/>
      <c r="C395" s="24"/>
    </row>
    <row r="396" spans="1:3" x14ac:dyDescent="0.25">
      <c r="A396" s="24"/>
      <c r="B396" s="24"/>
      <c r="C396" s="24"/>
    </row>
    <row r="397" spans="1:3" x14ac:dyDescent="0.25">
      <c r="A397" s="24"/>
      <c r="B397" s="24"/>
      <c r="C397" s="24"/>
    </row>
    <row r="398" spans="1:3" x14ac:dyDescent="0.25">
      <c r="A398" s="24"/>
      <c r="B398" s="24"/>
      <c r="C398" s="24"/>
    </row>
    <row r="399" spans="1:3" x14ac:dyDescent="0.25">
      <c r="A399" s="24"/>
      <c r="B399" s="24"/>
      <c r="C399" s="24"/>
    </row>
    <row r="400" spans="1:3" x14ac:dyDescent="0.25">
      <c r="A400" s="24"/>
      <c r="B400" s="24"/>
      <c r="C400" s="24"/>
    </row>
    <row r="401" spans="1:3" x14ac:dyDescent="0.25">
      <c r="A401" s="24"/>
      <c r="B401" s="24"/>
      <c r="C401" s="24"/>
    </row>
    <row r="402" spans="1:3" x14ac:dyDescent="0.25">
      <c r="A402" s="24"/>
      <c r="B402" s="24"/>
      <c r="C402" s="24"/>
    </row>
    <row r="403" spans="1:3" x14ac:dyDescent="0.25">
      <c r="A403" s="24"/>
      <c r="B403" s="24"/>
      <c r="C403" s="24"/>
    </row>
    <row r="404" spans="1:3" x14ac:dyDescent="0.25">
      <c r="A404" s="24"/>
      <c r="B404" s="24"/>
      <c r="C404" s="24"/>
    </row>
    <row r="405" spans="1:3" x14ac:dyDescent="0.25">
      <c r="A405" s="24"/>
      <c r="B405" s="24"/>
      <c r="C405" s="24"/>
    </row>
    <row r="406" spans="1:3" x14ac:dyDescent="0.25">
      <c r="A406" s="24"/>
      <c r="B406" s="24"/>
      <c r="C406" s="24"/>
    </row>
    <row r="407" spans="1:3" x14ac:dyDescent="0.25">
      <c r="A407" s="24"/>
      <c r="B407" s="24"/>
      <c r="C407" s="24"/>
    </row>
    <row r="408" spans="1:3" x14ac:dyDescent="0.25">
      <c r="A408" s="24"/>
      <c r="B408" s="24"/>
      <c r="C408" s="24"/>
    </row>
    <row r="409" spans="1:3" x14ac:dyDescent="0.25">
      <c r="A409" s="24"/>
      <c r="B409" s="24"/>
      <c r="C409" s="24"/>
    </row>
    <row r="410" spans="1:3" x14ac:dyDescent="0.25">
      <c r="A410" s="24"/>
      <c r="B410" s="24"/>
      <c r="C410" s="24"/>
    </row>
    <row r="411" spans="1:3" x14ac:dyDescent="0.25">
      <c r="A411" s="24"/>
      <c r="B411" s="24"/>
      <c r="C411" s="24"/>
    </row>
    <row r="412" spans="1:3" x14ac:dyDescent="0.25">
      <c r="A412" s="24"/>
      <c r="B412" s="24"/>
      <c r="C412" s="24"/>
    </row>
    <row r="413" spans="1:3" x14ac:dyDescent="0.25">
      <c r="A413" s="24"/>
      <c r="B413" s="24"/>
      <c r="C413" s="24"/>
    </row>
    <row r="414" spans="1:3" x14ac:dyDescent="0.25">
      <c r="A414" s="24"/>
      <c r="B414" s="24"/>
      <c r="C414" s="24"/>
    </row>
    <row r="415" spans="1:3" x14ac:dyDescent="0.25">
      <c r="A415" s="24"/>
      <c r="B415" s="24"/>
      <c r="C415" s="24"/>
    </row>
    <row r="416" spans="1:3" x14ac:dyDescent="0.25">
      <c r="A416" s="24"/>
      <c r="B416" s="24"/>
      <c r="C416" s="24"/>
    </row>
    <row r="417" spans="1:3" x14ac:dyDescent="0.25">
      <c r="A417" s="24"/>
      <c r="B417" s="24"/>
      <c r="C417" s="24"/>
    </row>
    <row r="418" spans="1:3" x14ac:dyDescent="0.25">
      <c r="A418" s="24"/>
      <c r="B418" s="24"/>
      <c r="C418" s="24"/>
    </row>
    <row r="419" spans="1:3" x14ac:dyDescent="0.25">
      <c r="A419" s="24"/>
      <c r="B419" s="24"/>
      <c r="C419" s="24"/>
    </row>
    <row r="420" spans="1:3" x14ac:dyDescent="0.25">
      <c r="A420" s="24"/>
      <c r="B420" s="24"/>
      <c r="C420" s="24"/>
    </row>
    <row r="421" spans="1:3" x14ac:dyDescent="0.25">
      <c r="A421" s="24"/>
      <c r="B421" s="24"/>
      <c r="C421" s="24"/>
    </row>
    <row r="422" spans="1:3" x14ac:dyDescent="0.25">
      <c r="A422" s="24"/>
      <c r="B422" s="24"/>
      <c r="C422" s="24"/>
    </row>
    <row r="423" spans="1:3" x14ac:dyDescent="0.25">
      <c r="A423" s="24"/>
      <c r="B423" s="24"/>
      <c r="C423" s="24"/>
    </row>
    <row r="424" spans="1:3" x14ac:dyDescent="0.25">
      <c r="A424" s="24"/>
      <c r="B424" s="24"/>
      <c r="C424" s="24"/>
    </row>
    <row r="425" spans="1:3" x14ac:dyDescent="0.25">
      <c r="A425" s="24"/>
      <c r="B425" s="24"/>
      <c r="C425" s="24"/>
    </row>
    <row r="426" spans="1:3" x14ac:dyDescent="0.25">
      <c r="A426" s="24"/>
      <c r="B426" s="24"/>
      <c r="C426" s="24"/>
    </row>
    <row r="427" spans="1:3" x14ac:dyDescent="0.25">
      <c r="A427" s="24"/>
      <c r="B427" s="24"/>
      <c r="C427" s="24"/>
    </row>
    <row r="428" spans="1:3" x14ac:dyDescent="0.25">
      <c r="A428" s="24"/>
      <c r="B428" s="24"/>
      <c r="C428" s="24"/>
    </row>
    <row r="429" spans="1:3" x14ac:dyDescent="0.25">
      <c r="A429" s="24"/>
      <c r="B429" s="24"/>
      <c r="C429" s="24"/>
    </row>
    <row r="430" spans="1:3" x14ac:dyDescent="0.25">
      <c r="A430" s="24"/>
      <c r="B430" s="24"/>
      <c r="C430" s="24"/>
    </row>
    <row r="431" spans="1:3" x14ac:dyDescent="0.25">
      <c r="A431" s="24"/>
      <c r="B431" s="24"/>
      <c r="C431" s="24"/>
    </row>
    <row r="432" spans="1:3" x14ac:dyDescent="0.25">
      <c r="A432" s="24"/>
      <c r="B432" s="24"/>
      <c r="C432" s="24"/>
    </row>
    <row r="433" spans="1:3" x14ac:dyDescent="0.25">
      <c r="A433" s="24"/>
      <c r="B433" s="24"/>
      <c r="C433" s="24"/>
    </row>
    <row r="434" spans="1:3" x14ac:dyDescent="0.25">
      <c r="A434" s="24"/>
      <c r="B434" s="24"/>
      <c r="C434" s="24"/>
    </row>
    <row r="435" spans="1:3" x14ac:dyDescent="0.25">
      <c r="A435" s="24"/>
      <c r="B435" s="24"/>
      <c r="C435" s="24"/>
    </row>
    <row r="436" spans="1:3" x14ac:dyDescent="0.25">
      <c r="A436" s="24"/>
      <c r="B436" s="24"/>
      <c r="C436" s="24"/>
    </row>
    <row r="437" spans="1:3" x14ac:dyDescent="0.25">
      <c r="A437" s="24"/>
      <c r="B437" s="24"/>
      <c r="C437" s="24"/>
    </row>
    <row r="438" spans="1:3" x14ac:dyDescent="0.25">
      <c r="A438" s="24"/>
      <c r="B438" s="24"/>
      <c r="C438" s="24"/>
    </row>
    <row r="439" spans="1:3" x14ac:dyDescent="0.25">
      <c r="A439" s="24"/>
      <c r="B439" s="24"/>
      <c r="C439" s="24"/>
    </row>
    <row r="440" spans="1:3" x14ac:dyDescent="0.25">
      <c r="A440" s="24"/>
      <c r="B440" s="24"/>
      <c r="C440" s="24"/>
    </row>
    <row r="441" spans="1:3" x14ac:dyDescent="0.25">
      <c r="A441" s="24"/>
      <c r="B441" s="24"/>
      <c r="C441" s="24"/>
    </row>
    <row r="442" spans="1:3" x14ac:dyDescent="0.25">
      <c r="A442" s="24"/>
      <c r="B442" s="24"/>
      <c r="C442" s="24"/>
    </row>
    <row r="443" spans="1:3" x14ac:dyDescent="0.25">
      <c r="A443" s="24"/>
      <c r="B443" s="24"/>
      <c r="C443" s="24"/>
    </row>
    <row r="444" spans="1:3" x14ac:dyDescent="0.25">
      <c r="A444" s="24"/>
      <c r="B444" s="24"/>
      <c r="C444" s="24"/>
    </row>
    <row r="445" spans="1:3" x14ac:dyDescent="0.25">
      <c r="A445" s="24"/>
      <c r="B445" s="24"/>
      <c r="C445" s="24"/>
    </row>
    <row r="446" spans="1:3" x14ac:dyDescent="0.25">
      <c r="A446" s="24"/>
      <c r="B446" s="24"/>
      <c r="C446" s="24"/>
    </row>
    <row r="447" spans="1:3" x14ac:dyDescent="0.25">
      <c r="A447" s="24"/>
      <c r="B447" s="24"/>
      <c r="C447" s="24"/>
    </row>
    <row r="448" spans="1:3" x14ac:dyDescent="0.25">
      <c r="A448" s="24"/>
      <c r="B448" s="24"/>
      <c r="C448" s="24"/>
    </row>
    <row r="449" spans="1:3" x14ac:dyDescent="0.25">
      <c r="A449" s="24"/>
      <c r="B449" s="24"/>
      <c r="C449" s="24"/>
    </row>
    <row r="450" spans="1:3" x14ac:dyDescent="0.25">
      <c r="A450" s="24"/>
      <c r="B450" s="24"/>
      <c r="C450" s="24"/>
    </row>
    <row r="451" spans="1:3" x14ac:dyDescent="0.25">
      <c r="A451" s="24"/>
      <c r="B451" s="24"/>
      <c r="C451" s="24"/>
    </row>
    <row r="452" spans="1:3" x14ac:dyDescent="0.25">
      <c r="A452" s="24"/>
      <c r="B452" s="24"/>
      <c r="C452" s="24"/>
    </row>
    <row r="453" spans="1:3" x14ac:dyDescent="0.25">
      <c r="A453" s="24"/>
      <c r="B453" s="24"/>
      <c r="C453" s="24"/>
    </row>
    <row r="454" spans="1:3" x14ac:dyDescent="0.25">
      <c r="A454" s="24"/>
      <c r="B454" s="24"/>
      <c r="C454" s="24"/>
    </row>
    <row r="455" spans="1:3" x14ac:dyDescent="0.25">
      <c r="A455" s="24"/>
      <c r="B455" s="24"/>
      <c r="C455" s="24"/>
    </row>
    <row r="456" spans="1:3" x14ac:dyDescent="0.25">
      <c r="A456" s="24"/>
      <c r="B456" s="24"/>
      <c r="C456" s="24"/>
    </row>
    <row r="457" spans="1:3" x14ac:dyDescent="0.25">
      <c r="A457" s="24"/>
      <c r="B457" s="24"/>
      <c r="C457" s="24"/>
    </row>
    <row r="458" spans="1:3" x14ac:dyDescent="0.25">
      <c r="A458" s="24"/>
      <c r="B458" s="24"/>
      <c r="C458" s="24"/>
    </row>
    <row r="459" spans="1:3" x14ac:dyDescent="0.25">
      <c r="A459" s="24"/>
      <c r="B459" s="24"/>
      <c r="C459" s="24"/>
    </row>
    <row r="460" spans="1:3" x14ac:dyDescent="0.25">
      <c r="A460" s="24"/>
      <c r="B460" s="24"/>
      <c r="C460" s="24"/>
    </row>
    <row r="461" spans="1:3" x14ac:dyDescent="0.25">
      <c r="A461" s="24"/>
      <c r="B461" s="24"/>
      <c r="C461" s="24"/>
    </row>
    <row r="462" spans="1:3" x14ac:dyDescent="0.25">
      <c r="A462" s="24"/>
      <c r="B462" s="24"/>
      <c r="C462" s="24"/>
    </row>
    <row r="463" spans="1:3" x14ac:dyDescent="0.25">
      <c r="A463" s="24"/>
      <c r="B463" s="24"/>
      <c r="C463" s="24"/>
    </row>
    <row r="464" spans="1:3" x14ac:dyDescent="0.25">
      <c r="A464" s="24"/>
      <c r="B464" s="24"/>
      <c r="C464" s="24"/>
    </row>
    <row r="465" spans="1:3" x14ac:dyDescent="0.25">
      <c r="A465" s="24"/>
      <c r="B465" s="24"/>
      <c r="C465" s="24"/>
    </row>
    <row r="466" spans="1:3" x14ac:dyDescent="0.25">
      <c r="A466" s="24"/>
      <c r="B466" s="24"/>
      <c r="C466" s="24"/>
    </row>
    <row r="467" spans="1:3" x14ac:dyDescent="0.25">
      <c r="A467" s="24"/>
      <c r="B467" s="24"/>
      <c r="C467" s="24"/>
    </row>
    <row r="468" spans="1:3" x14ac:dyDescent="0.25">
      <c r="A468" s="24"/>
      <c r="B468" s="24"/>
      <c r="C468" s="24"/>
    </row>
    <row r="469" spans="1:3" x14ac:dyDescent="0.25">
      <c r="A469" s="24"/>
      <c r="B469" s="24"/>
      <c r="C469" s="24"/>
    </row>
    <row r="470" spans="1:3" x14ac:dyDescent="0.25">
      <c r="A470" s="24"/>
      <c r="B470" s="24"/>
      <c r="C470" s="24"/>
    </row>
    <row r="471" spans="1:3" x14ac:dyDescent="0.25">
      <c r="A471" s="24"/>
      <c r="B471" s="24"/>
      <c r="C471" s="24"/>
    </row>
    <row r="472" spans="1:3" x14ac:dyDescent="0.25">
      <c r="A472" s="24"/>
      <c r="B472" s="24"/>
      <c r="C472" s="24"/>
    </row>
    <row r="473" spans="1:3" x14ac:dyDescent="0.25">
      <c r="A473" s="24"/>
      <c r="B473" s="24"/>
      <c r="C473" s="24"/>
    </row>
    <row r="474" spans="1:3" x14ac:dyDescent="0.25">
      <c r="A474" s="24"/>
      <c r="B474" s="24"/>
      <c r="C474" s="24"/>
    </row>
    <row r="475" spans="1:3" x14ac:dyDescent="0.25">
      <c r="A475" s="24"/>
      <c r="B475" s="24"/>
      <c r="C475" s="24"/>
    </row>
    <row r="476" spans="1:3" x14ac:dyDescent="0.25">
      <c r="A476" s="24"/>
      <c r="B476" s="24"/>
      <c r="C476" s="24"/>
    </row>
    <row r="477" spans="1:3" x14ac:dyDescent="0.25">
      <c r="A477" s="24"/>
      <c r="B477" s="24"/>
      <c r="C477" s="24"/>
    </row>
    <row r="478" spans="1:3" x14ac:dyDescent="0.25">
      <c r="A478" s="24"/>
      <c r="B478" s="24"/>
      <c r="C478" s="24"/>
    </row>
    <row r="479" spans="1:3" x14ac:dyDescent="0.25">
      <c r="A479" s="24"/>
      <c r="B479" s="24"/>
      <c r="C479" s="24"/>
    </row>
    <row r="480" spans="1:3" x14ac:dyDescent="0.25">
      <c r="A480" s="24"/>
      <c r="B480" s="24"/>
      <c r="C480" s="24"/>
    </row>
    <row r="481" spans="1:3" x14ac:dyDescent="0.25">
      <c r="A481" s="24"/>
      <c r="B481" s="24"/>
      <c r="C481" s="24"/>
    </row>
    <row r="482" spans="1:3" x14ac:dyDescent="0.25">
      <c r="A482" s="24"/>
      <c r="B482" s="24"/>
      <c r="C482" s="24"/>
    </row>
    <row r="483" spans="1:3" x14ac:dyDescent="0.25">
      <c r="A483" s="24"/>
      <c r="B483" s="24"/>
      <c r="C483" s="24"/>
    </row>
    <row r="484" spans="1:3" x14ac:dyDescent="0.25">
      <c r="A484" s="24"/>
      <c r="B484" s="24"/>
      <c r="C484" s="24"/>
    </row>
    <row r="485" spans="1:3" x14ac:dyDescent="0.25">
      <c r="A485" s="24"/>
      <c r="B485" s="24"/>
      <c r="C485" s="24"/>
    </row>
    <row r="486" spans="1:3" x14ac:dyDescent="0.25">
      <c r="A486" s="24"/>
      <c r="B486" s="24"/>
      <c r="C486" s="24"/>
    </row>
    <row r="487" spans="1:3" x14ac:dyDescent="0.25">
      <c r="A487" s="24"/>
      <c r="B487" s="24"/>
      <c r="C487" s="24"/>
    </row>
    <row r="488" spans="1:3" x14ac:dyDescent="0.25">
      <c r="A488" s="24"/>
      <c r="B488" s="24"/>
      <c r="C488" s="24"/>
    </row>
    <row r="489" spans="1:3" x14ac:dyDescent="0.25">
      <c r="A489" s="24"/>
      <c r="B489" s="24"/>
      <c r="C489" s="24"/>
    </row>
    <row r="490" spans="1:3" x14ac:dyDescent="0.25">
      <c r="A490" s="24"/>
      <c r="B490" s="24"/>
      <c r="C490" s="24"/>
    </row>
    <row r="491" spans="1:3" x14ac:dyDescent="0.25">
      <c r="A491" s="24"/>
      <c r="B491" s="24"/>
      <c r="C491" s="24"/>
    </row>
    <row r="492" spans="1:3" x14ac:dyDescent="0.25">
      <c r="A492" s="24"/>
      <c r="B492" s="24"/>
      <c r="C492" s="24"/>
    </row>
    <row r="493" spans="1:3" x14ac:dyDescent="0.25">
      <c r="A493" s="24"/>
      <c r="B493" s="24"/>
      <c r="C493" s="24"/>
    </row>
    <row r="494" spans="1:3" x14ac:dyDescent="0.25">
      <c r="A494" s="24"/>
      <c r="B494" s="24"/>
      <c r="C494" s="24"/>
    </row>
    <row r="495" spans="1:3" x14ac:dyDescent="0.25">
      <c r="A495" s="24"/>
      <c r="B495" s="24"/>
      <c r="C495" s="24"/>
    </row>
    <row r="496" spans="1:3" x14ac:dyDescent="0.25">
      <c r="A496" s="24"/>
      <c r="B496" s="24"/>
      <c r="C496" s="24"/>
    </row>
    <row r="497" spans="1:3" x14ac:dyDescent="0.25">
      <c r="A497" s="24"/>
      <c r="B497" s="24"/>
      <c r="C497" s="24"/>
    </row>
    <row r="498" spans="1:3" x14ac:dyDescent="0.25">
      <c r="A498" s="24"/>
      <c r="B498" s="24"/>
      <c r="C498" s="24"/>
    </row>
    <row r="499" spans="1:3" x14ac:dyDescent="0.25">
      <c r="A499" s="24"/>
      <c r="B499" s="24"/>
      <c r="C499" s="24"/>
    </row>
    <row r="500" spans="1:3" x14ac:dyDescent="0.25">
      <c r="A500" s="24"/>
      <c r="B500" s="24"/>
      <c r="C500" s="24"/>
    </row>
    <row r="501" spans="1:3" x14ac:dyDescent="0.25">
      <c r="A501" s="24"/>
      <c r="B501" s="24"/>
      <c r="C501" s="24"/>
    </row>
    <row r="502" spans="1:3" x14ac:dyDescent="0.25">
      <c r="A502" s="24"/>
      <c r="B502" s="24"/>
      <c r="C502" s="24"/>
    </row>
    <row r="503" spans="1:3" x14ac:dyDescent="0.25">
      <c r="A503" s="24"/>
      <c r="B503" s="24"/>
      <c r="C503" s="24"/>
    </row>
    <row r="504" spans="1:3" x14ac:dyDescent="0.25">
      <c r="A504" s="24"/>
      <c r="B504" s="24"/>
      <c r="C504" s="24"/>
    </row>
    <row r="505" spans="1:3" x14ac:dyDescent="0.25">
      <c r="A505" s="24"/>
      <c r="B505" s="24"/>
      <c r="C505" s="24"/>
    </row>
    <row r="506" spans="1:3" x14ac:dyDescent="0.25">
      <c r="A506" s="24"/>
      <c r="B506" s="24"/>
      <c r="C506" s="24"/>
    </row>
    <row r="507" spans="1:3" x14ac:dyDescent="0.25">
      <c r="A507" s="24"/>
      <c r="B507" s="24"/>
      <c r="C507" s="24"/>
    </row>
    <row r="508" spans="1:3" x14ac:dyDescent="0.25">
      <c r="A508" s="24"/>
      <c r="B508" s="24"/>
      <c r="C508" s="24"/>
    </row>
    <row r="509" spans="1:3" x14ac:dyDescent="0.25">
      <c r="A509" s="24"/>
      <c r="B509" s="24"/>
      <c r="C509" s="24"/>
    </row>
    <row r="510" spans="1:3" x14ac:dyDescent="0.25">
      <c r="A510" s="24"/>
      <c r="B510" s="24"/>
      <c r="C510" s="24"/>
    </row>
    <row r="511" spans="1:3" x14ac:dyDescent="0.25">
      <c r="A511" s="24"/>
      <c r="B511" s="24"/>
      <c r="C511" s="24"/>
    </row>
    <row r="512" spans="1:3" x14ac:dyDescent="0.25">
      <c r="A512" s="24"/>
      <c r="B512" s="24"/>
      <c r="C512" s="24"/>
    </row>
    <row r="513" spans="1:3" x14ac:dyDescent="0.25">
      <c r="A513" s="24"/>
      <c r="B513" s="24"/>
      <c r="C513" s="24"/>
    </row>
    <row r="514" spans="1:3" x14ac:dyDescent="0.25">
      <c r="A514" s="24"/>
      <c r="B514" s="24"/>
      <c r="C514" s="24"/>
    </row>
    <row r="515" spans="1:3" x14ac:dyDescent="0.25">
      <c r="A515" s="24"/>
      <c r="B515" s="24"/>
      <c r="C515" s="24"/>
    </row>
    <row r="516" spans="1:3" x14ac:dyDescent="0.25">
      <c r="A516" s="24"/>
      <c r="B516" s="24"/>
      <c r="C516" s="24"/>
    </row>
    <row r="517" spans="1:3" x14ac:dyDescent="0.25">
      <c r="A517" s="24"/>
      <c r="B517" s="24"/>
      <c r="C517" s="24"/>
    </row>
    <row r="518" spans="1:3" x14ac:dyDescent="0.25">
      <c r="A518" s="24"/>
      <c r="B518" s="24"/>
      <c r="C518" s="24"/>
    </row>
    <row r="519" spans="1:3" x14ac:dyDescent="0.25">
      <c r="A519" s="24"/>
      <c r="B519" s="24"/>
      <c r="C519" s="24"/>
    </row>
    <row r="520" spans="1:3" x14ac:dyDescent="0.25">
      <c r="A520" s="24"/>
      <c r="B520" s="24"/>
      <c r="C520" s="24"/>
    </row>
    <row r="521" spans="1:3" x14ac:dyDescent="0.25">
      <c r="A521" s="24"/>
      <c r="B521" s="24"/>
      <c r="C521" s="24"/>
    </row>
    <row r="522" spans="1:3" x14ac:dyDescent="0.25">
      <c r="A522" s="24"/>
      <c r="B522" s="24"/>
      <c r="C522" s="24"/>
    </row>
    <row r="523" spans="1:3" x14ac:dyDescent="0.25">
      <c r="A523" s="24"/>
      <c r="B523" s="24"/>
      <c r="C523" s="24"/>
    </row>
    <row r="524" spans="1:3" x14ac:dyDescent="0.25">
      <c r="A524" s="24"/>
      <c r="B524" s="24"/>
      <c r="C524" s="24"/>
    </row>
    <row r="525" spans="1:3" x14ac:dyDescent="0.25">
      <c r="A525" s="24"/>
      <c r="B525" s="24"/>
      <c r="C525" s="24"/>
    </row>
    <row r="526" spans="1:3" x14ac:dyDescent="0.25">
      <c r="A526" s="24"/>
      <c r="B526" s="24"/>
      <c r="C526" s="24"/>
    </row>
    <row r="527" spans="1:3" x14ac:dyDescent="0.25">
      <c r="A527" s="24"/>
      <c r="B527" s="24"/>
      <c r="C527" s="24"/>
    </row>
    <row r="528" spans="1:3" x14ac:dyDescent="0.25">
      <c r="A528" s="24"/>
      <c r="B528" s="24"/>
      <c r="C528" s="24"/>
    </row>
    <row r="529" spans="1:3" x14ac:dyDescent="0.25">
      <c r="A529" s="24"/>
      <c r="B529" s="24"/>
      <c r="C529" s="24"/>
    </row>
    <row r="530" spans="1:3" x14ac:dyDescent="0.25">
      <c r="A530" s="24"/>
      <c r="B530" s="24"/>
      <c r="C530" s="24"/>
    </row>
    <row r="531" spans="1:3" x14ac:dyDescent="0.25">
      <c r="A531" s="24"/>
      <c r="B531" s="24"/>
      <c r="C531" s="24"/>
    </row>
    <row r="532" spans="1:3" x14ac:dyDescent="0.25">
      <c r="A532" s="24"/>
      <c r="B532" s="24"/>
      <c r="C532" s="24"/>
    </row>
    <row r="533" spans="1:3" x14ac:dyDescent="0.25">
      <c r="A533" s="24"/>
      <c r="B533" s="24"/>
      <c r="C533" s="24"/>
    </row>
    <row r="534" spans="1:3" x14ac:dyDescent="0.25">
      <c r="A534" s="24"/>
      <c r="B534" s="24"/>
      <c r="C534" s="24"/>
    </row>
    <row r="535" spans="1:3" x14ac:dyDescent="0.25">
      <c r="A535" s="24"/>
      <c r="B535" s="24"/>
      <c r="C535" s="24"/>
    </row>
    <row r="536" spans="1:3" x14ac:dyDescent="0.25">
      <c r="A536" s="24"/>
      <c r="B536" s="24"/>
      <c r="C536" s="24"/>
    </row>
    <row r="537" spans="1:3" x14ac:dyDescent="0.25">
      <c r="A537" s="24"/>
      <c r="B537" s="24"/>
      <c r="C537" s="24"/>
    </row>
    <row r="538" spans="1:3" x14ac:dyDescent="0.25">
      <c r="A538" s="24"/>
      <c r="B538" s="24"/>
      <c r="C538" s="24"/>
    </row>
    <row r="539" spans="1:3" x14ac:dyDescent="0.25">
      <c r="A539" s="24"/>
      <c r="B539" s="24"/>
      <c r="C539" s="24"/>
    </row>
    <row r="540" spans="1:3" x14ac:dyDescent="0.25">
      <c r="A540" s="24"/>
      <c r="B540" s="24"/>
      <c r="C540" s="24"/>
    </row>
    <row r="541" spans="1:3" x14ac:dyDescent="0.25">
      <c r="A541" s="24"/>
      <c r="B541" s="24"/>
      <c r="C541" s="24"/>
    </row>
    <row r="542" spans="1:3" x14ac:dyDescent="0.25">
      <c r="A542" s="24"/>
      <c r="B542" s="24"/>
      <c r="C542" s="24"/>
    </row>
    <row r="543" spans="1:3" x14ac:dyDescent="0.25">
      <c r="A543" s="24"/>
      <c r="B543" s="24"/>
      <c r="C543" s="24"/>
    </row>
    <row r="544" spans="1:3" x14ac:dyDescent="0.25">
      <c r="A544" s="24"/>
      <c r="B544" s="24"/>
      <c r="C544" s="24"/>
    </row>
    <row r="545" spans="1:3" x14ac:dyDescent="0.25">
      <c r="A545" s="24"/>
      <c r="B545" s="24"/>
      <c r="C545" s="24"/>
    </row>
    <row r="546" spans="1:3" x14ac:dyDescent="0.25">
      <c r="A546" s="24"/>
      <c r="B546" s="24"/>
      <c r="C546" s="24"/>
    </row>
    <row r="547" spans="1:3" x14ac:dyDescent="0.25">
      <c r="A547" s="24"/>
      <c r="B547" s="24"/>
      <c r="C547" s="24"/>
    </row>
    <row r="548" spans="1:3" x14ac:dyDescent="0.25">
      <c r="A548" s="24"/>
      <c r="B548" s="24"/>
      <c r="C548" s="24"/>
    </row>
    <row r="549" spans="1:3" x14ac:dyDescent="0.25">
      <c r="A549" s="24"/>
      <c r="B549" s="24"/>
      <c r="C549" s="24"/>
    </row>
    <row r="550" spans="1:3" x14ac:dyDescent="0.25">
      <c r="A550" s="24"/>
      <c r="B550" s="24"/>
      <c r="C550" s="24"/>
    </row>
    <row r="551" spans="1:3" x14ac:dyDescent="0.25">
      <c r="A551" s="24"/>
      <c r="B551" s="24"/>
      <c r="C551" s="24"/>
    </row>
    <row r="552" spans="1:3" x14ac:dyDescent="0.25">
      <c r="A552" s="24"/>
      <c r="B552" s="24"/>
      <c r="C552" s="24"/>
    </row>
    <row r="553" spans="1:3" x14ac:dyDescent="0.25">
      <c r="A553" s="24"/>
      <c r="B553" s="24"/>
      <c r="C553" s="24"/>
    </row>
    <row r="554" spans="1:3" x14ac:dyDescent="0.25">
      <c r="A554" s="24"/>
      <c r="B554" s="24"/>
      <c r="C554" s="24"/>
    </row>
    <row r="555" spans="1:3" x14ac:dyDescent="0.25">
      <c r="A555" s="24"/>
      <c r="B555" s="24"/>
      <c r="C555" s="24"/>
    </row>
    <row r="556" spans="1:3" x14ac:dyDescent="0.25">
      <c r="A556" s="24"/>
      <c r="B556" s="24"/>
      <c r="C556" s="24"/>
    </row>
    <row r="557" spans="1:3" x14ac:dyDescent="0.25">
      <c r="A557" s="24"/>
      <c r="B557" s="24"/>
      <c r="C557" s="24"/>
    </row>
    <row r="558" spans="1:3" x14ac:dyDescent="0.25">
      <c r="A558" s="24"/>
      <c r="B558" s="24"/>
      <c r="C558" s="24"/>
    </row>
    <row r="559" spans="1:3" x14ac:dyDescent="0.25">
      <c r="A559" s="24"/>
      <c r="B559" s="24"/>
      <c r="C559" s="24"/>
    </row>
    <row r="560" spans="1:3" x14ac:dyDescent="0.25">
      <c r="A560" s="24"/>
      <c r="B560" s="24"/>
      <c r="C560" s="24"/>
    </row>
    <row r="561" spans="1:3" x14ac:dyDescent="0.25">
      <c r="A561" s="24"/>
      <c r="B561" s="24"/>
      <c r="C561" s="24"/>
    </row>
    <row r="562" spans="1:3" x14ac:dyDescent="0.25">
      <c r="A562" s="24"/>
      <c r="B562" s="24"/>
      <c r="C562" s="24"/>
    </row>
    <row r="563" spans="1:3" x14ac:dyDescent="0.25">
      <c r="A563" s="24"/>
      <c r="B563" s="24"/>
      <c r="C563" s="24"/>
    </row>
    <row r="564" spans="1:3" x14ac:dyDescent="0.25">
      <c r="A564" s="24"/>
      <c r="B564" s="24"/>
      <c r="C564" s="24"/>
    </row>
    <row r="565" spans="1:3" x14ac:dyDescent="0.25">
      <c r="A565" s="24"/>
      <c r="B565" s="24"/>
      <c r="C565" s="24"/>
    </row>
    <row r="566" spans="1:3" x14ac:dyDescent="0.25">
      <c r="A566" s="24"/>
      <c r="B566" s="24"/>
      <c r="C566" s="24"/>
    </row>
    <row r="567" spans="1:3" x14ac:dyDescent="0.25">
      <c r="A567" s="24"/>
      <c r="B567" s="24"/>
      <c r="C567" s="24"/>
    </row>
    <row r="568" spans="1:3" x14ac:dyDescent="0.25">
      <c r="A568" s="24"/>
      <c r="B568" s="24"/>
      <c r="C568" s="24"/>
    </row>
    <row r="569" spans="1:3" x14ac:dyDescent="0.25">
      <c r="A569" s="24"/>
      <c r="B569" s="24"/>
      <c r="C569" s="24"/>
    </row>
    <row r="570" spans="1:3" x14ac:dyDescent="0.25">
      <c r="A570" s="24"/>
      <c r="B570" s="24"/>
      <c r="C570" s="24"/>
    </row>
    <row r="571" spans="1:3" x14ac:dyDescent="0.25">
      <c r="A571" s="24"/>
      <c r="B571" s="24"/>
      <c r="C571" s="24"/>
    </row>
    <row r="572" spans="1:3" x14ac:dyDescent="0.25">
      <c r="A572" s="24"/>
      <c r="B572" s="24"/>
      <c r="C572" s="24"/>
    </row>
    <row r="573" spans="1:3" x14ac:dyDescent="0.25">
      <c r="A573" s="24"/>
      <c r="B573" s="24"/>
      <c r="C573" s="24"/>
    </row>
    <row r="574" spans="1:3" x14ac:dyDescent="0.25">
      <c r="A574" s="24"/>
      <c r="B574" s="24"/>
      <c r="C574" s="24"/>
    </row>
    <row r="575" spans="1:3" x14ac:dyDescent="0.25">
      <c r="A575" s="24"/>
      <c r="B575" s="24"/>
      <c r="C575" s="24"/>
    </row>
    <row r="576" spans="1:3" x14ac:dyDescent="0.25">
      <c r="A576" s="24"/>
      <c r="B576" s="24"/>
      <c r="C576" s="24"/>
    </row>
    <row r="577" spans="1:3" x14ac:dyDescent="0.25">
      <c r="A577" s="24"/>
      <c r="B577" s="24"/>
      <c r="C577" s="24"/>
    </row>
    <row r="578" spans="1:3" x14ac:dyDescent="0.25">
      <c r="A578" s="24"/>
      <c r="B578" s="24"/>
      <c r="C578" s="24"/>
    </row>
    <row r="579" spans="1:3" x14ac:dyDescent="0.25">
      <c r="A579" s="24"/>
      <c r="B579" s="24"/>
      <c r="C579" s="24"/>
    </row>
    <row r="580" spans="1:3" x14ac:dyDescent="0.25">
      <c r="A580" s="24"/>
      <c r="B580" s="24"/>
      <c r="C580" s="24"/>
    </row>
    <row r="581" spans="1:3" x14ac:dyDescent="0.25">
      <c r="A581" s="24"/>
      <c r="B581" s="24"/>
      <c r="C581" s="24"/>
    </row>
    <row r="582" spans="1:3" x14ac:dyDescent="0.25">
      <c r="A582" s="24"/>
      <c r="B582" s="24"/>
      <c r="C582" s="24"/>
    </row>
    <row r="583" spans="1:3" x14ac:dyDescent="0.25">
      <c r="A583" s="24"/>
      <c r="B583" s="24"/>
      <c r="C583" s="24"/>
    </row>
    <row r="584" spans="1:3" x14ac:dyDescent="0.25">
      <c r="A584" s="24"/>
      <c r="B584" s="24"/>
      <c r="C584" s="24"/>
    </row>
    <row r="585" spans="1:3" x14ac:dyDescent="0.25">
      <c r="A585" s="24"/>
      <c r="B585" s="24"/>
      <c r="C585" s="24"/>
    </row>
    <row r="586" spans="1:3" x14ac:dyDescent="0.25">
      <c r="A586" s="24"/>
      <c r="B586" s="24"/>
      <c r="C586" s="24"/>
    </row>
    <row r="587" spans="1:3" x14ac:dyDescent="0.25">
      <c r="A587" s="24"/>
      <c r="B587" s="24"/>
      <c r="C587" s="24"/>
    </row>
    <row r="588" spans="1:3" x14ac:dyDescent="0.25">
      <c r="A588" s="24"/>
      <c r="B588" s="24"/>
      <c r="C588" s="24"/>
    </row>
    <row r="589" spans="1:3" x14ac:dyDescent="0.25">
      <c r="A589" s="24"/>
      <c r="B589" s="24"/>
      <c r="C589" s="24"/>
    </row>
    <row r="590" spans="1:3" x14ac:dyDescent="0.25">
      <c r="A590" s="24"/>
      <c r="B590" s="24"/>
      <c r="C590" s="24"/>
    </row>
    <row r="591" spans="1:3" x14ac:dyDescent="0.25">
      <c r="A591" s="24"/>
      <c r="B591" s="24"/>
      <c r="C591" s="24"/>
    </row>
    <row r="592" spans="1:3" x14ac:dyDescent="0.25">
      <c r="A592" s="24"/>
      <c r="B592" s="24"/>
      <c r="C592" s="24"/>
    </row>
    <row r="593" spans="1:3" x14ac:dyDescent="0.25">
      <c r="A593" s="24"/>
      <c r="B593" s="24"/>
      <c r="C593" s="24"/>
    </row>
    <row r="594" spans="1:3" x14ac:dyDescent="0.25">
      <c r="A594" s="24"/>
      <c r="B594" s="24"/>
      <c r="C594" s="24"/>
    </row>
    <row r="595" spans="1:3" x14ac:dyDescent="0.25">
      <c r="A595" s="24"/>
      <c r="B595" s="24"/>
      <c r="C595" s="24"/>
    </row>
    <row r="596" spans="1:3" x14ac:dyDescent="0.25">
      <c r="A596" s="24"/>
      <c r="B596" s="24"/>
      <c r="C596" s="24"/>
    </row>
    <row r="597" spans="1:3" x14ac:dyDescent="0.25">
      <c r="A597" s="24"/>
      <c r="B597" s="24"/>
      <c r="C597" s="24"/>
    </row>
    <row r="598" spans="1:3" x14ac:dyDescent="0.25">
      <c r="A598" s="24"/>
      <c r="B598" s="24"/>
      <c r="C598" s="24"/>
    </row>
    <row r="599" spans="1:3" x14ac:dyDescent="0.25">
      <c r="A599" s="24"/>
      <c r="B599" s="24"/>
      <c r="C599" s="24"/>
    </row>
    <row r="600" spans="1:3" x14ac:dyDescent="0.25">
      <c r="A600" s="24"/>
      <c r="B600" s="24"/>
      <c r="C600" s="24"/>
    </row>
    <row r="601" spans="1:3" x14ac:dyDescent="0.25">
      <c r="A601" s="24"/>
      <c r="B601" s="24"/>
      <c r="C601" s="24"/>
    </row>
    <row r="602" spans="1:3" x14ac:dyDescent="0.25">
      <c r="A602" s="24"/>
      <c r="B602" s="24"/>
      <c r="C602" s="24"/>
    </row>
    <row r="603" spans="1:3" x14ac:dyDescent="0.25">
      <c r="A603" s="24"/>
      <c r="B603" s="24"/>
      <c r="C603" s="24"/>
    </row>
    <row r="604" spans="1:3" x14ac:dyDescent="0.25">
      <c r="A604" s="24"/>
      <c r="B604" s="24"/>
      <c r="C604" s="24"/>
    </row>
    <row r="605" spans="1:3" x14ac:dyDescent="0.25">
      <c r="A605" s="24"/>
      <c r="B605" s="24"/>
      <c r="C605" s="24"/>
    </row>
    <row r="606" spans="1:3" x14ac:dyDescent="0.25">
      <c r="A606" s="24"/>
      <c r="B606" s="24"/>
      <c r="C606" s="24"/>
    </row>
    <row r="607" spans="1:3" x14ac:dyDescent="0.25">
      <c r="A607" s="24"/>
      <c r="B607" s="24"/>
      <c r="C607" s="24"/>
    </row>
    <row r="608" spans="1:3" x14ac:dyDescent="0.25">
      <c r="A608" s="24"/>
      <c r="B608" s="24"/>
      <c r="C608" s="24"/>
    </row>
    <row r="609" spans="1:3" x14ac:dyDescent="0.25">
      <c r="A609" s="24"/>
      <c r="B609" s="24"/>
      <c r="C609" s="24"/>
    </row>
    <row r="610" spans="1:3" x14ac:dyDescent="0.25">
      <c r="A610" s="24"/>
      <c r="B610" s="24"/>
      <c r="C610" s="24"/>
    </row>
    <row r="611" spans="1:3" x14ac:dyDescent="0.25">
      <c r="A611" s="24"/>
      <c r="B611" s="24"/>
      <c r="C611" s="24"/>
    </row>
    <row r="612" spans="1:3" x14ac:dyDescent="0.25">
      <c r="A612" s="24"/>
      <c r="B612" s="24"/>
      <c r="C612" s="24"/>
    </row>
    <row r="613" spans="1:3" x14ac:dyDescent="0.25">
      <c r="A613" s="24"/>
      <c r="B613" s="24"/>
      <c r="C613" s="24"/>
    </row>
    <row r="614" spans="1:3" x14ac:dyDescent="0.25">
      <c r="A614" s="24"/>
      <c r="B614" s="24"/>
      <c r="C614" s="24"/>
    </row>
    <row r="615" spans="1:3" x14ac:dyDescent="0.25">
      <c r="A615" s="24"/>
      <c r="B615" s="24"/>
      <c r="C615" s="24"/>
    </row>
    <row r="616" spans="1:3" x14ac:dyDescent="0.25">
      <c r="A616" s="24"/>
      <c r="B616" s="24"/>
      <c r="C616" s="24"/>
    </row>
    <row r="617" spans="1:3" x14ac:dyDescent="0.25">
      <c r="A617" s="24"/>
      <c r="B617" s="24"/>
      <c r="C617" s="24"/>
    </row>
    <row r="618" spans="1:3" x14ac:dyDescent="0.25">
      <c r="A618" s="24"/>
      <c r="B618" s="24"/>
      <c r="C618" s="24"/>
    </row>
    <row r="619" spans="1:3" x14ac:dyDescent="0.25">
      <c r="A619" s="24"/>
      <c r="B619" s="24"/>
      <c r="C619" s="24"/>
    </row>
    <row r="620" spans="1:3" x14ac:dyDescent="0.25">
      <c r="A620" s="24"/>
      <c r="B620" s="24"/>
      <c r="C620" s="24"/>
    </row>
    <row r="621" spans="1:3" x14ac:dyDescent="0.25">
      <c r="A621" s="24"/>
      <c r="B621" s="24"/>
      <c r="C621" s="24"/>
    </row>
    <row r="622" spans="1:3" x14ac:dyDescent="0.25">
      <c r="A622" s="24"/>
      <c r="B622" s="24"/>
      <c r="C622" s="24"/>
    </row>
    <row r="623" spans="1:3" x14ac:dyDescent="0.25">
      <c r="A623" s="24"/>
      <c r="B623" s="24"/>
      <c r="C623" s="24"/>
    </row>
    <row r="624" spans="1:3" x14ac:dyDescent="0.25">
      <c r="A624" s="24"/>
      <c r="B624" s="24"/>
      <c r="C624" s="24"/>
    </row>
    <row r="625" spans="1:3" x14ac:dyDescent="0.25">
      <c r="A625" s="24"/>
      <c r="B625" s="24"/>
      <c r="C625" s="24"/>
    </row>
    <row r="626" spans="1:3" x14ac:dyDescent="0.25">
      <c r="A626" s="24"/>
      <c r="B626" s="24"/>
      <c r="C626" s="24"/>
    </row>
    <row r="627" spans="1:3" x14ac:dyDescent="0.25">
      <c r="A627" s="24"/>
      <c r="B627" s="24"/>
      <c r="C627" s="24"/>
    </row>
    <row r="628" spans="1:3" x14ac:dyDescent="0.25">
      <c r="A628" s="24"/>
      <c r="B628" s="24"/>
      <c r="C628" s="24"/>
    </row>
    <row r="629" spans="1:3" x14ac:dyDescent="0.25">
      <c r="A629" s="24"/>
      <c r="B629" s="24"/>
      <c r="C629" s="24"/>
    </row>
    <row r="630" spans="1:3" x14ac:dyDescent="0.25">
      <c r="A630" s="24"/>
      <c r="B630" s="24"/>
      <c r="C630" s="24"/>
    </row>
    <row r="631" spans="1:3" x14ac:dyDescent="0.25">
      <c r="A631" s="24"/>
      <c r="B631" s="24"/>
      <c r="C631" s="24"/>
    </row>
    <row r="632" spans="1:3" x14ac:dyDescent="0.25">
      <c r="A632" s="24"/>
      <c r="B632" s="24"/>
      <c r="C632" s="24"/>
    </row>
    <row r="633" spans="1:3" x14ac:dyDescent="0.25">
      <c r="A633" s="24"/>
      <c r="B633" s="24"/>
      <c r="C633" s="24"/>
    </row>
    <row r="634" spans="1:3" x14ac:dyDescent="0.25">
      <c r="A634" s="24"/>
      <c r="B634" s="24"/>
      <c r="C634" s="24"/>
    </row>
    <row r="635" spans="1:3" x14ac:dyDescent="0.25">
      <c r="A635" s="24"/>
      <c r="B635" s="24"/>
      <c r="C635" s="24"/>
    </row>
    <row r="636" spans="1:3" x14ac:dyDescent="0.25">
      <c r="A636" s="24"/>
      <c r="B636" s="24"/>
      <c r="C636" s="24"/>
    </row>
    <row r="637" spans="1:3" x14ac:dyDescent="0.25">
      <c r="A637" s="24"/>
      <c r="B637" s="24"/>
      <c r="C637" s="24"/>
    </row>
    <row r="638" spans="1:3" x14ac:dyDescent="0.25">
      <c r="A638" s="24"/>
      <c r="B638" s="24"/>
      <c r="C638" s="24"/>
    </row>
    <row r="639" spans="1:3" x14ac:dyDescent="0.25">
      <c r="A639" s="24"/>
      <c r="B639" s="24"/>
      <c r="C639" s="24"/>
    </row>
    <row r="640" spans="1:3" x14ac:dyDescent="0.25">
      <c r="A640" s="24"/>
      <c r="B640" s="24"/>
      <c r="C640" s="24"/>
    </row>
    <row r="641" spans="1:3" x14ac:dyDescent="0.25">
      <c r="A641" s="24"/>
      <c r="B641" s="24"/>
      <c r="C641" s="24"/>
    </row>
    <row r="642" spans="1:3" x14ac:dyDescent="0.25">
      <c r="A642" s="24"/>
      <c r="B642" s="24"/>
      <c r="C642" s="24"/>
    </row>
    <row r="643" spans="1:3" x14ac:dyDescent="0.25">
      <c r="A643" s="24"/>
      <c r="B643" s="24"/>
      <c r="C643" s="24"/>
    </row>
    <row r="644" spans="1:3" x14ac:dyDescent="0.25">
      <c r="A644" s="24"/>
      <c r="B644" s="24"/>
      <c r="C644" s="24"/>
    </row>
    <row r="645" spans="1:3" x14ac:dyDescent="0.25">
      <c r="A645" s="24"/>
      <c r="B645" s="24"/>
      <c r="C645" s="24"/>
    </row>
    <row r="646" spans="1:3" x14ac:dyDescent="0.25">
      <c r="A646" s="24"/>
      <c r="B646" s="24"/>
      <c r="C646" s="24"/>
    </row>
    <row r="647" spans="1:3" x14ac:dyDescent="0.25">
      <c r="A647" s="24"/>
      <c r="B647" s="24"/>
      <c r="C647" s="24"/>
    </row>
    <row r="648" spans="1:3" x14ac:dyDescent="0.25">
      <c r="A648" s="24"/>
      <c r="B648" s="24"/>
      <c r="C648" s="24"/>
    </row>
    <row r="649" spans="1:3" x14ac:dyDescent="0.25">
      <c r="A649" s="24"/>
      <c r="B649" s="24"/>
      <c r="C649" s="24"/>
    </row>
    <row r="650" spans="1:3" x14ac:dyDescent="0.25">
      <c r="A650" s="24"/>
      <c r="B650" s="24"/>
      <c r="C650" s="24"/>
    </row>
    <row r="651" spans="1:3" x14ac:dyDescent="0.25">
      <c r="A651" s="24"/>
      <c r="B651" s="24"/>
      <c r="C651" s="24"/>
    </row>
    <row r="652" spans="1:3" x14ac:dyDescent="0.25">
      <c r="A652" s="24"/>
      <c r="B652" s="24"/>
      <c r="C652" s="24"/>
    </row>
    <row r="653" spans="1:3" x14ac:dyDescent="0.25">
      <c r="A653" s="24"/>
      <c r="B653" s="24"/>
      <c r="C653" s="24"/>
    </row>
    <row r="654" spans="1:3" x14ac:dyDescent="0.25">
      <c r="A654" s="24"/>
      <c r="B654" s="24"/>
      <c r="C654" s="24"/>
    </row>
    <row r="655" spans="1:3" x14ac:dyDescent="0.25">
      <c r="A655" s="24"/>
      <c r="B655" s="24"/>
      <c r="C655" s="24"/>
    </row>
    <row r="656" spans="1:3" x14ac:dyDescent="0.25">
      <c r="A656" s="24"/>
      <c r="B656" s="24"/>
      <c r="C656" s="24"/>
    </row>
    <row r="657" spans="1:3" x14ac:dyDescent="0.25">
      <c r="A657" s="24"/>
      <c r="B657" s="24"/>
      <c r="C657" s="24"/>
    </row>
    <row r="658" spans="1:3" x14ac:dyDescent="0.25">
      <c r="A658" s="24"/>
      <c r="B658" s="24"/>
      <c r="C658" s="24"/>
    </row>
    <row r="659" spans="1:3" x14ac:dyDescent="0.25">
      <c r="A659" s="24"/>
      <c r="B659" s="24"/>
      <c r="C659" s="24"/>
    </row>
    <row r="660" spans="1:3" x14ac:dyDescent="0.25">
      <c r="A660" s="24"/>
      <c r="B660" s="24"/>
      <c r="C660" s="24"/>
    </row>
    <row r="661" spans="1:3" x14ac:dyDescent="0.25">
      <c r="A661" s="24"/>
      <c r="B661" s="24"/>
      <c r="C661" s="24"/>
    </row>
    <row r="662" spans="1:3" x14ac:dyDescent="0.25">
      <c r="A662" s="24"/>
      <c r="B662" s="24"/>
      <c r="C662" s="24"/>
    </row>
    <row r="663" spans="1:3" x14ac:dyDescent="0.25">
      <c r="A663" s="24"/>
      <c r="B663" s="24"/>
      <c r="C663" s="24"/>
    </row>
    <row r="664" spans="1:3" x14ac:dyDescent="0.25">
      <c r="A664" s="24"/>
      <c r="B664" s="24"/>
      <c r="C664" s="24"/>
    </row>
    <row r="665" spans="1:3" x14ac:dyDescent="0.25">
      <c r="A665" s="24"/>
      <c r="B665" s="24"/>
      <c r="C665" s="24"/>
    </row>
    <row r="666" spans="1:3" x14ac:dyDescent="0.25">
      <c r="A666" s="24"/>
      <c r="B666" s="24"/>
      <c r="C666" s="24"/>
    </row>
    <row r="667" spans="1:3" x14ac:dyDescent="0.25">
      <c r="A667" s="24"/>
      <c r="B667" s="24"/>
      <c r="C667" s="24"/>
    </row>
    <row r="668" spans="1:3" x14ac:dyDescent="0.25">
      <c r="A668" s="24"/>
      <c r="B668" s="24"/>
      <c r="C668" s="24"/>
    </row>
    <row r="669" spans="1:3" x14ac:dyDescent="0.25">
      <c r="A669" s="24"/>
      <c r="B669" s="24"/>
      <c r="C669" s="24"/>
    </row>
    <row r="670" spans="1:3" x14ac:dyDescent="0.25">
      <c r="A670" s="24"/>
      <c r="B670" s="24"/>
      <c r="C670" s="24"/>
    </row>
    <row r="671" spans="1:3" x14ac:dyDescent="0.25">
      <c r="A671" s="24"/>
      <c r="B671" s="24"/>
      <c r="C671" s="24"/>
    </row>
    <row r="672" spans="1:3" x14ac:dyDescent="0.25">
      <c r="A672" s="24"/>
      <c r="B672" s="24"/>
      <c r="C672" s="24"/>
    </row>
    <row r="673" spans="1:3" x14ac:dyDescent="0.25">
      <c r="A673" s="24"/>
      <c r="B673" s="24"/>
      <c r="C673" s="24"/>
    </row>
    <row r="674" spans="1:3" x14ac:dyDescent="0.25">
      <c r="A674" s="24"/>
      <c r="B674" s="24"/>
      <c r="C674" s="24"/>
    </row>
    <row r="675" spans="1:3" x14ac:dyDescent="0.25">
      <c r="A675" s="24"/>
      <c r="B675" s="24"/>
      <c r="C675" s="24"/>
    </row>
    <row r="676" spans="1:3" x14ac:dyDescent="0.25">
      <c r="A676" s="24"/>
      <c r="B676" s="24"/>
      <c r="C676" s="24"/>
    </row>
    <row r="677" spans="1:3" x14ac:dyDescent="0.25">
      <c r="A677" s="24"/>
      <c r="B677" s="24"/>
      <c r="C677" s="24"/>
    </row>
    <row r="678" spans="1:3" x14ac:dyDescent="0.25">
      <c r="A678" s="24"/>
      <c r="B678" s="24"/>
      <c r="C678" s="24"/>
    </row>
    <row r="679" spans="1:3" x14ac:dyDescent="0.25">
      <c r="A679" s="24"/>
      <c r="B679" s="24"/>
      <c r="C679" s="24"/>
    </row>
    <row r="680" spans="1:3" x14ac:dyDescent="0.25">
      <c r="A680" s="24"/>
      <c r="B680" s="24"/>
      <c r="C680" s="24"/>
    </row>
    <row r="681" spans="1:3" x14ac:dyDescent="0.25">
      <c r="A681" s="24"/>
      <c r="B681" s="24"/>
      <c r="C681" s="24"/>
    </row>
    <row r="682" spans="1:3" x14ac:dyDescent="0.25">
      <c r="A682" s="24"/>
      <c r="B682" s="24"/>
      <c r="C682" s="24"/>
    </row>
    <row r="683" spans="1:3" x14ac:dyDescent="0.25">
      <c r="A683" s="24"/>
      <c r="B683" s="24"/>
      <c r="C683" s="24"/>
    </row>
    <row r="684" spans="1:3" x14ac:dyDescent="0.25">
      <c r="A684" s="24"/>
      <c r="B684" s="24"/>
      <c r="C684" s="24"/>
    </row>
    <row r="685" spans="1:3" x14ac:dyDescent="0.25">
      <c r="A685" s="24"/>
      <c r="B685" s="24"/>
      <c r="C685" s="24"/>
    </row>
    <row r="686" spans="1:3" x14ac:dyDescent="0.25">
      <c r="A686" s="24"/>
      <c r="B686" s="24"/>
      <c r="C686" s="24"/>
    </row>
    <row r="687" spans="1:3" x14ac:dyDescent="0.25">
      <c r="A687" s="24"/>
      <c r="B687" s="24"/>
      <c r="C687" s="24"/>
    </row>
    <row r="688" spans="1:3" x14ac:dyDescent="0.25">
      <c r="A688" s="24"/>
      <c r="B688" s="24"/>
      <c r="C688" s="24"/>
    </row>
    <row r="689" spans="1:3" x14ac:dyDescent="0.25">
      <c r="A689" s="24"/>
      <c r="B689" s="24"/>
      <c r="C689" s="24"/>
    </row>
    <row r="690" spans="1:3" x14ac:dyDescent="0.25">
      <c r="A690" s="24"/>
      <c r="B690" s="24"/>
      <c r="C690" s="24"/>
    </row>
    <row r="691" spans="1:3" x14ac:dyDescent="0.25">
      <c r="A691" s="24"/>
      <c r="B691" s="24"/>
      <c r="C691" s="24"/>
    </row>
    <row r="692" spans="1:3" x14ac:dyDescent="0.25">
      <c r="A692" s="24"/>
      <c r="B692" s="24"/>
      <c r="C692" s="24"/>
    </row>
    <row r="693" spans="1:3" x14ac:dyDescent="0.25">
      <c r="A693" s="24"/>
      <c r="B693" s="24"/>
      <c r="C693" s="24"/>
    </row>
    <row r="694" spans="1:3" x14ac:dyDescent="0.25">
      <c r="A694" s="24"/>
      <c r="B694" s="24"/>
      <c r="C694" s="24"/>
    </row>
    <row r="695" spans="1:3" x14ac:dyDescent="0.25">
      <c r="A695" s="24"/>
      <c r="B695" s="24"/>
      <c r="C695" s="24"/>
    </row>
    <row r="696" spans="1:3" x14ac:dyDescent="0.25">
      <c r="A696" s="24"/>
      <c r="B696" s="24"/>
      <c r="C696" s="24"/>
    </row>
    <row r="697" spans="1:3" x14ac:dyDescent="0.25">
      <c r="A697" s="24"/>
      <c r="B697" s="24"/>
      <c r="C697" s="24"/>
    </row>
    <row r="698" spans="1:3" x14ac:dyDescent="0.25">
      <c r="A698" s="24"/>
      <c r="B698" s="24"/>
      <c r="C698" s="24"/>
    </row>
    <row r="699" spans="1:3" x14ac:dyDescent="0.25">
      <c r="A699" s="24"/>
      <c r="B699" s="24"/>
      <c r="C699" s="24"/>
    </row>
    <row r="700" spans="1:3" x14ac:dyDescent="0.25">
      <c r="A700" s="24"/>
      <c r="B700" s="24"/>
      <c r="C700" s="24"/>
    </row>
    <row r="701" spans="1:3" x14ac:dyDescent="0.25">
      <c r="A701" s="24"/>
      <c r="B701" s="24"/>
      <c r="C701" s="24"/>
    </row>
    <row r="702" spans="1:3" x14ac:dyDescent="0.25">
      <c r="A702" s="24"/>
      <c r="B702" s="24"/>
      <c r="C702" s="24"/>
    </row>
    <row r="703" spans="1:3" x14ac:dyDescent="0.25">
      <c r="A703" s="24"/>
      <c r="B703" s="24"/>
      <c r="C703" s="24"/>
    </row>
    <row r="704" spans="1:3" x14ac:dyDescent="0.25">
      <c r="A704" s="24"/>
      <c r="B704" s="24"/>
      <c r="C704" s="24"/>
    </row>
    <row r="705" spans="1:3" x14ac:dyDescent="0.25">
      <c r="A705" s="24"/>
      <c r="B705" s="24"/>
      <c r="C705" s="24"/>
    </row>
    <row r="706" spans="1:3" x14ac:dyDescent="0.25">
      <c r="A706" s="24"/>
      <c r="B706" s="24"/>
      <c r="C706" s="24"/>
    </row>
    <row r="707" spans="1:3" x14ac:dyDescent="0.25">
      <c r="A707" s="24"/>
      <c r="B707" s="24"/>
      <c r="C707" s="24"/>
    </row>
    <row r="708" spans="1:3" x14ac:dyDescent="0.25">
      <c r="A708" s="24"/>
      <c r="B708" s="24"/>
      <c r="C708" s="24"/>
    </row>
    <row r="709" spans="1:3" x14ac:dyDescent="0.25">
      <c r="A709" s="24"/>
      <c r="B709" s="24"/>
      <c r="C709" s="24"/>
    </row>
    <row r="710" spans="1:3" x14ac:dyDescent="0.25">
      <c r="A710" s="24"/>
      <c r="B710" s="24"/>
      <c r="C710" s="24"/>
    </row>
    <row r="711" spans="1:3" x14ac:dyDescent="0.25">
      <c r="A711" s="24"/>
      <c r="B711" s="24"/>
      <c r="C711" s="24"/>
    </row>
    <row r="712" spans="1:3" x14ac:dyDescent="0.25">
      <c r="A712" s="24"/>
      <c r="B712" s="24"/>
      <c r="C712" s="24"/>
    </row>
    <row r="713" spans="1:3" x14ac:dyDescent="0.25">
      <c r="A713" s="24"/>
      <c r="B713" s="24"/>
      <c r="C713" s="24"/>
    </row>
    <row r="714" spans="1:3" x14ac:dyDescent="0.25">
      <c r="A714" s="24"/>
      <c r="B714" s="24"/>
      <c r="C714" s="24"/>
    </row>
    <row r="715" spans="1:3" x14ac:dyDescent="0.25">
      <c r="A715" s="24"/>
      <c r="B715" s="24"/>
      <c r="C715" s="24"/>
    </row>
    <row r="716" spans="1:3" x14ac:dyDescent="0.25">
      <c r="A716" s="24"/>
      <c r="B716" s="24"/>
      <c r="C716" s="24"/>
    </row>
    <row r="717" spans="1:3" x14ac:dyDescent="0.25">
      <c r="A717" s="24"/>
      <c r="B717" s="24"/>
      <c r="C717" s="24"/>
    </row>
    <row r="718" spans="1:3" x14ac:dyDescent="0.25">
      <c r="A718" s="24"/>
      <c r="B718" s="24"/>
      <c r="C718" s="24"/>
    </row>
    <row r="719" spans="1:3" x14ac:dyDescent="0.25">
      <c r="A719" s="24"/>
      <c r="B719" s="24"/>
      <c r="C719" s="24"/>
    </row>
    <row r="720" spans="1:3" x14ac:dyDescent="0.25">
      <c r="A720" s="24"/>
      <c r="B720" s="24"/>
      <c r="C720" s="24"/>
    </row>
    <row r="721" spans="1:3" x14ac:dyDescent="0.25">
      <c r="A721" s="24"/>
      <c r="B721" s="24"/>
      <c r="C721" s="24"/>
    </row>
    <row r="722" spans="1:3" x14ac:dyDescent="0.25">
      <c r="A722" s="24"/>
      <c r="B722" s="24"/>
      <c r="C722" s="24"/>
    </row>
    <row r="723" spans="1:3" x14ac:dyDescent="0.25">
      <c r="A723" s="24"/>
      <c r="B723" s="24"/>
      <c r="C723" s="24"/>
    </row>
    <row r="724" spans="1:3" x14ac:dyDescent="0.25">
      <c r="A724" s="24"/>
      <c r="B724" s="24"/>
      <c r="C724" s="24"/>
    </row>
    <row r="725" spans="1:3" x14ac:dyDescent="0.25">
      <c r="A725" s="24"/>
      <c r="B725" s="24"/>
      <c r="C725" s="24"/>
    </row>
    <row r="726" spans="1:3" x14ac:dyDescent="0.25">
      <c r="A726" s="24"/>
      <c r="B726" s="24"/>
      <c r="C726" s="24"/>
    </row>
    <row r="727" spans="1:3" x14ac:dyDescent="0.25">
      <c r="A727" s="24"/>
      <c r="B727" s="24"/>
      <c r="C727" s="24"/>
    </row>
    <row r="728" spans="1:3" x14ac:dyDescent="0.25">
      <c r="A728" s="24"/>
      <c r="B728" s="24"/>
      <c r="C728" s="24"/>
    </row>
    <row r="729" spans="1:3" x14ac:dyDescent="0.25">
      <c r="A729" s="24"/>
      <c r="B729" s="24"/>
      <c r="C729" s="24"/>
    </row>
    <row r="730" spans="1:3" x14ac:dyDescent="0.25">
      <c r="A730" s="24"/>
      <c r="B730" s="24"/>
      <c r="C730" s="24"/>
    </row>
    <row r="731" spans="1:3" x14ac:dyDescent="0.25">
      <c r="A731" s="24"/>
      <c r="B731" s="24"/>
      <c r="C731" s="24"/>
    </row>
    <row r="732" spans="1:3" x14ac:dyDescent="0.25">
      <c r="A732" s="24"/>
      <c r="B732" s="24"/>
      <c r="C732" s="24"/>
    </row>
    <row r="733" spans="1:3" x14ac:dyDescent="0.25">
      <c r="A733" s="24"/>
      <c r="B733" s="24"/>
      <c r="C733" s="24"/>
    </row>
    <row r="734" spans="1:3" x14ac:dyDescent="0.25">
      <c r="A734" s="24"/>
      <c r="B734" s="24"/>
      <c r="C734" s="24"/>
    </row>
    <row r="735" spans="1:3" x14ac:dyDescent="0.25">
      <c r="A735" s="24"/>
      <c r="B735" s="24"/>
      <c r="C735" s="24"/>
    </row>
    <row r="736" spans="1:3" x14ac:dyDescent="0.25">
      <c r="A736" s="24"/>
      <c r="B736" s="24"/>
      <c r="C736" s="24"/>
    </row>
    <row r="737" spans="1:3" x14ac:dyDescent="0.25">
      <c r="A737" s="24"/>
      <c r="B737" s="24"/>
      <c r="C737" s="24"/>
    </row>
    <row r="738" spans="1:3" x14ac:dyDescent="0.25">
      <c r="A738" s="24"/>
      <c r="B738" s="24"/>
      <c r="C738" s="24"/>
    </row>
    <row r="739" spans="1:3" x14ac:dyDescent="0.25">
      <c r="A739" s="24"/>
      <c r="B739" s="24"/>
      <c r="C739" s="24"/>
    </row>
    <row r="740" spans="1:3" x14ac:dyDescent="0.25">
      <c r="A740" s="24"/>
      <c r="B740" s="24"/>
      <c r="C740" s="24"/>
    </row>
    <row r="741" spans="1:3" x14ac:dyDescent="0.25">
      <c r="A741" s="24"/>
      <c r="B741" s="24"/>
      <c r="C741" s="24"/>
    </row>
    <row r="742" spans="1:3" x14ac:dyDescent="0.25">
      <c r="A742" s="24"/>
      <c r="B742" s="24"/>
      <c r="C742" s="24"/>
    </row>
    <row r="743" spans="1:3" x14ac:dyDescent="0.25">
      <c r="A743" s="24"/>
      <c r="B743" s="24"/>
      <c r="C743" s="24"/>
    </row>
    <row r="744" spans="1:3" x14ac:dyDescent="0.25">
      <c r="A744" s="24"/>
      <c r="B744" s="24"/>
      <c r="C744" s="24"/>
    </row>
    <row r="745" spans="1:3" x14ac:dyDescent="0.25">
      <c r="A745" s="24"/>
      <c r="B745" s="24"/>
      <c r="C745" s="24"/>
    </row>
    <row r="746" spans="1:3" x14ac:dyDescent="0.25">
      <c r="A746" s="24"/>
      <c r="B746" s="24"/>
      <c r="C746" s="24"/>
    </row>
    <row r="747" spans="1:3" x14ac:dyDescent="0.25">
      <c r="A747" s="24"/>
      <c r="B747" s="24"/>
      <c r="C747" s="24"/>
    </row>
    <row r="748" spans="1:3" x14ac:dyDescent="0.25">
      <c r="A748" s="24"/>
      <c r="B748" s="24"/>
      <c r="C748" s="24"/>
    </row>
    <row r="749" spans="1:3" x14ac:dyDescent="0.25">
      <c r="A749" s="24"/>
      <c r="B749" s="24"/>
      <c r="C749" s="24"/>
    </row>
    <row r="750" spans="1:3" x14ac:dyDescent="0.25">
      <c r="A750" s="24"/>
      <c r="B750" s="24"/>
      <c r="C750" s="24"/>
    </row>
    <row r="751" spans="1:3" x14ac:dyDescent="0.25">
      <c r="A751" s="24"/>
      <c r="B751" s="24"/>
      <c r="C751" s="24"/>
    </row>
    <row r="752" spans="1:3" x14ac:dyDescent="0.25">
      <c r="A752" s="24"/>
      <c r="B752" s="24"/>
      <c r="C752" s="24"/>
    </row>
    <row r="753" spans="1:3" x14ac:dyDescent="0.25">
      <c r="A753" s="24"/>
      <c r="B753" s="24"/>
      <c r="C753" s="24"/>
    </row>
    <row r="754" spans="1:3" x14ac:dyDescent="0.25">
      <c r="A754" s="24"/>
      <c r="B754" s="24"/>
      <c r="C754" s="24"/>
    </row>
    <row r="755" spans="1:3" x14ac:dyDescent="0.25">
      <c r="A755" s="24"/>
      <c r="B755" s="24"/>
      <c r="C755" s="24"/>
    </row>
    <row r="756" spans="1:3" x14ac:dyDescent="0.25">
      <c r="A756" s="24"/>
      <c r="B756" s="24"/>
      <c r="C756" s="24"/>
    </row>
    <row r="757" spans="1:3" x14ac:dyDescent="0.25">
      <c r="A757" s="24"/>
      <c r="B757" s="24"/>
      <c r="C757" s="24"/>
    </row>
    <row r="758" spans="1:3" x14ac:dyDescent="0.25">
      <c r="A758" s="24"/>
      <c r="B758" s="24"/>
      <c r="C758" s="24"/>
    </row>
    <row r="759" spans="1:3" x14ac:dyDescent="0.25">
      <c r="A759" s="24"/>
      <c r="B759" s="24"/>
      <c r="C759" s="24"/>
    </row>
    <row r="760" spans="1:3" x14ac:dyDescent="0.25">
      <c r="A760" s="24"/>
      <c r="B760" s="24"/>
      <c r="C760" s="24"/>
    </row>
    <row r="761" spans="1:3" x14ac:dyDescent="0.25">
      <c r="A761" s="24"/>
      <c r="B761" s="24"/>
      <c r="C761" s="24"/>
    </row>
    <row r="762" spans="1:3" x14ac:dyDescent="0.25">
      <c r="A762" s="24"/>
      <c r="B762" s="24"/>
      <c r="C762" s="24"/>
    </row>
    <row r="763" spans="1:3" x14ac:dyDescent="0.25">
      <c r="A763" s="24"/>
      <c r="B763" s="24"/>
      <c r="C763" s="24"/>
    </row>
    <row r="764" spans="1:3" x14ac:dyDescent="0.25">
      <c r="A764" s="24"/>
      <c r="B764" s="24"/>
      <c r="C764" s="24"/>
    </row>
    <row r="765" spans="1:3" x14ac:dyDescent="0.25">
      <c r="A765" s="24"/>
      <c r="B765" s="24"/>
      <c r="C765" s="24"/>
    </row>
    <row r="766" spans="1:3" x14ac:dyDescent="0.25">
      <c r="A766" s="24"/>
      <c r="B766" s="24"/>
      <c r="C766" s="24"/>
    </row>
    <row r="767" spans="1:3" x14ac:dyDescent="0.25">
      <c r="A767" s="24"/>
      <c r="B767" s="24"/>
      <c r="C767" s="24"/>
    </row>
    <row r="768" spans="1:3" x14ac:dyDescent="0.25">
      <c r="A768" s="24"/>
      <c r="B768" s="24"/>
      <c r="C768" s="24"/>
    </row>
    <row r="769" spans="1:3" x14ac:dyDescent="0.25">
      <c r="A769" s="24"/>
      <c r="B769" s="24"/>
      <c r="C769" s="24"/>
    </row>
    <row r="770" spans="1:3" x14ac:dyDescent="0.25">
      <c r="A770" s="24"/>
      <c r="B770" s="24"/>
      <c r="C770" s="24"/>
    </row>
    <row r="771" spans="1:3" x14ac:dyDescent="0.25">
      <c r="A771" s="24"/>
      <c r="B771" s="24"/>
      <c r="C771" s="24"/>
    </row>
    <row r="772" spans="1:3" x14ac:dyDescent="0.25">
      <c r="A772" s="24"/>
      <c r="B772" s="24"/>
      <c r="C772" s="24"/>
    </row>
    <row r="773" spans="1:3" x14ac:dyDescent="0.25">
      <c r="A773" s="24"/>
      <c r="B773" s="24"/>
      <c r="C773" s="24"/>
    </row>
    <row r="774" spans="1:3" x14ac:dyDescent="0.25">
      <c r="A774" s="24"/>
      <c r="B774" s="24"/>
      <c r="C774" s="24"/>
    </row>
    <row r="775" spans="1:3" x14ac:dyDescent="0.25">
      <c r="A775" s="24"/>
      <c r="B775" s="24"/>
      <c r="C775" s="24"/>
    </row>
    <row r="776" spans="1:3" x14ac:dyDescent="0.25">
      <c r="A776" s="24"/>
      <c r="B776" s="24"/>
      <c r="C776" s="24"/>
    </row>
    <row r="777" spans="1:3" x14ac:dyDescent="0.25">
      <c r="A777" s="24"/>
      <c r="B777" s="24"/>
      <c r="C777" s="24"/>
    </row>
    <row r="778" spans="1:3" x14ac:dyDescent="0.25">
      <c r="A778" s="24"/>
      <c r="B778" s="24"/>
      <c r="C778" s="24"/>
    </row>
    <row r="779" spans="1:3" x14ac:dyDescent="0.25">
      <c r="A779" s="24"/>
      <c r="B779" s="24"/>
      <c r="C779" s="24"/>
    </row>
    <row r="780" spans="1:3" x14ac:dyDescent="0.25">
      <c r="A780" s="24"/>
      <c r="B780" s="24"/>
      <c r="C780" s="24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76" x14ac:dyDescent="0.25">
      <c r="A817" s="24"/>
      <c r="B817" s="24"/>
      <c r="C817" s="24"/>
    </row>
    <row r="818" spans="1:76" x14ac:dyDescent="0.25">
      <c r="A818" s="24"/>
      <c r="B818" s="24"/>
      <c r="C818" s="24"/>
    </row>
    <row r="819" spans="1:76" x14ac:dyDescent="0.25">
      <c r="A819" s="24"/>
      <c r="B819" s="24"/>
      <c r="C819" s="24"/>
    </row>
    <row r="820" spans="1:76" x14ac:dyDescent="0.25">
      <c r="A820" s="24"/>
      <c r="B820" s="24"/>
      <c r="C820" s="24"/>
    </row>
    <row r="821" spans="1:76" x14ac:dyDescent="0.25">
      <c r="A821" s="24"/>
      <c r="B821" s="24"/>
      <c r="C821" s="24"/>
    </row>
    <row r="822" spans="1:76" x14ac:dyDescent="0.25">
      <c r="A822" s="24"/>
      <c r="B822" s="24"/>
      <c r="C822" s="24"/>
    </row>
    <row r="823" spans="1:76" x14ac:dyDescent="0.25">
      <c r="A823" s="24"/>
      <c r="B823" s="24"/>
      <c r="C823" s="24"/>
    </row>
    <row r="824" spans="1:76" x14ac:dyDescent="0.25">
      <c r="A824" s="24"/>
      <c r="B824" s="24"/>
      <c r="C824" s="24"/>
    </row>
    <row r="825" spans="1:76" x14ac:dyDescent="0.25">
      <c r="A825" s="24"/>
      <c r="B825" s="24"/>
      <c r="C825" s="24"/>
    </row>
    <row r="826" spans="1:76" x14ac:dyDescent="0.25">
      <c r="A826" s="24"/>
      <c r="B826" s="24"/>
      <c r="C826" s="24"/>
    </row>
    <row r="827" spans="1:76" x14ac:dyDescent="0.25">
      <c r="A827" s="24"/>
      <c r="B827" s="24"/>
      <c r="C827" s="24"/>
    </row>
    <row r="828" spans="1:76" x14ac:dyDescent="0.25">
      <c r="A828" s="24"/>
      <c r="B828" s="24"/>
      <c r="C828" s="24"/>
    </row>
    <row r="829" spans="1:76" x14ac:dyDescent="0.25">
      <c r="A829" s="24"/>
      <c r="B829" s="24"/>
      <c r="C829" s="24"/>
    </row>
    <row r="830" spans="1:76" x14ac:dyDescent="0.25">
      <c r="A830" s="24"/>
      <c r="B830" s="24"/>
      <c r="C830" s="24"/>
    </row>
    <row r="831" spans="1:76" x14ac:dyDescent="0.25">
      <c r="A831" s="24"/>
      <c r="B831" s="24"/>
      <c r="C831" s="24"/>
    </row>
    <row r="832" spans="1:76" x14ac:dyDescent="0.25">
      <c r="A832" s="25"/>
      <c r="B832" s="25"/>
      <c r="C832" s="25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</row>
    <row r="833" spans="1:76" x14ac:dyDescent="0.25">
      <c r="A833" s="25"/>
      <c r="B833" s="25"/>
      <c r="C833" s="25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</row>
    <row r="834" spans="1:76" x14ac:dyDescent="0.25">
      <c r="A834" s="25"/>
      <c r="B834" s="25"/>
      <c r="C834" s="25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</row>
    <row r="835" spans="1:76" x14ac:dyDescent="0.25">
      <c r="A835" s="25"/>
      <c r="B835" s="25"/>
      <c r="C835" s="25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</row>
    <row r="836" spans="1:76" x14ac:dyDescent="0.25">
      <c r="A836" s="25"/>
      <c r="B836" s="25"/>
      <c r="C836" s="25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</row>
    <row r="837" spans="1:76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</row>
    <row r="838" spans="1:76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</row>
    <row r="839" spans="1:76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</row>
    <row r="840" spans="1:76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</row>
    <row r="841" spans="1:76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</row>
    <row r="842" spans="1:76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</row>
    <row r="843" spans="1:76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</row>
    <row r="844" spans="1:76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</row>
    <row r="845" spans="1:76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</row>
    <row r="846" spans="1:76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</row>
    <row r="847" spans="1:76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</row>
    <row r="848" spans="1:76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</row>
    <row r="849" spans="1:76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</row>
    <row r="850" spans="1:76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</row>
    <row r="851" spans="1:76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</row>
    <row r="852" spans="1:76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</row>
    <row r="853" spans="1:76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</row>
    <row r="854" spans="1:76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</row>
    <row r="855" spans="1:76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</row>
    <row r="856" spans="1:76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</row>
    <row r="857" spans="1:76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</row>
    <row r="858" spans="1:76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</row>
    <row r="859" spans="1:76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</row>
    <row r="860" spans="1:76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</row>
    <row r="861" spans="1:76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</row>
    <row r="862" spans="1:76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</row>
    <row r="863" spans="1:76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</row>
    <row r="864" spans="1:76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</row>
    <row r="865" spans="1:76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</row>
    <row r="866" spans="1:76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</row>
    <row r="867" spans="1:76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</row>
    <row r="868" spans="1:76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</row>
    <row r="869" spans="1:76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</row>
    <row r="870" spans="1:76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</row>
    <row r="871" spans="1:76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</row>
    <row r="872" spans="1:76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</row>
    <row r="873" spans="1:76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</row>
    <row r="874" spans="1:76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</row>
    <row r="875" spans="1:76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</row>
    <row r="876" spans="1:76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</row>
    <row r="877" spans="1:76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</row>
    <row r="878" spans="1:76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</row>
    <row r="879" spans="1:76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</row>
    <row r="880" spans="1:76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</row>
    <row r="881" spans="1:76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</row>
    <row r="882" spans="1:76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</row>
    <row r="883" spans="1:76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</row>
    <row r="884" spans="1:76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</row>
    <row r="885" spans="1:76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</row>
    <row r="886" spans="1:76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</row>
    <row r="887" spans="1:76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</row>
    <row r="888" spans="1:76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</row>
    <row r="889" spans="1:76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</row>
    <row r="890" spans="1:76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</row>
    <row r="891" spans="1:76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</row>
    <row r="892" spans="1:76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</row>
    <row r="893" spans="1:76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</row>
    <row r="894" spans="1:76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</row>
    <row r="895" spans="1:76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</row>
    <row r="896" spans="1:76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</row>
    <row r="897" spans="1:76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</row>
    <row r="898" spans="1:76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</row>
    <row r="899" spans="1:76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</row>
    <row r="900" spans="1:76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</row>
    <row r="901" spans="1:76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</row>
    <row r="902" spans="1:76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</row>
    <row r="903" spans="1:76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</row>
    <row r="904" spans="1:76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</row>
    <row r="905" spans="1:76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</row>
    <row r="906" spans="1:76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</row>
    <row r="907" spans="1:76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</row>
    <row r="908" spans="1:76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</row>
    <row r="909" spans="1:76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</row>
    <row r="910" spans="1:76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</row>
    <row r="911" spans="1:76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</row>
    <row r="912" spans="1:76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</row>
    <row r="913" spans="1:76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</row>
    <row r="914" spans="1:76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</row>
    <row r="915" spans="1:76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</row>
    <row r="916" spans="1:76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</row>
    <row r="917" spans="1:76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</row>
    <row r="918" spans="1:76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</row>
    <row r="919" spans="1:76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</row>
    <row r="920" spans="1:76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</row>
    <row r="921" spans="1:76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</row>
    <row r="922" spans="1:76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</row>
    <row r="923" spans="1:76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</row>
    <row r="924" spans="1:76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</row>
    <row r="925" spans="1:76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</row>
    <row r="926" spans="1:76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</row>
    <row r="927" spans="1:76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</row>
    <row r="928" spans="1:76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</row>
    <row r="929" spans="1:76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</row>
    <row r="930" spans="1:76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</row>
    <row r="931" spans="1:76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</row>
    <row r="932" spans="1:76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</row>
    <row r="933" spans="1:76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</row>
    <row r="934" spans="1:76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</row>
    <row r="935" spans="1:76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</row>
    <row r="936" spans="1:76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</row>
    <row r="937" spans="1:76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</row>
    <row r="938" spans="1:76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</row>
    <row r="939" spans="1:76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</row>
    <row r="940" spans="1:76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</row>
    <row r="941" spans="1:76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</row>
    <row r="942" spans="1:76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</row>
    <row r="943" spans="1:76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</row>
    <row r="944" spans="1:76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</row>
    <row r="945" spans="1:76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</row>
    <row r="946" spans="1:76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</row>
    <row r="947" spans="1:76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</row>
    <row r="948" spans="1:76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</row>
    <row r="949" spans="1:76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</row>
    <row r="950" spans="1:76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</row>
    <row r="951" spans="1:76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</row>
    <row r="952" spans="1:76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</row>
    <row r="953" spans="1:76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</row>
    <row r="954" spans="1:76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</row>
    <row r="955" spans="1:76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</row>
    <row r="956" spans="1:76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</row>
    <row r="957" spans="1:76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</row>
    <row r="958" spans="1:76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</row>
    <row r="959" spans="1:76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</row>
    <row r="960" spans="1:76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</row>
    <row r="961" spans="1:76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</row>
    <row r="962" spans="1:76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</row>
    <row r="963" spans="1:76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</row>
    <row r="964" spans="1:76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</row>
    <row r="965" spans="1:76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</row>
    <row r="966" spans="1:76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</row>
    <row r="967" spans="1:76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</row>
    <row r="968" spans="1:76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</row>
    <row r="969" spans="1:76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</row>
    <row r="970" spans="1:76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</row>
    <row r="971" spans="1:76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</row>
    <row r="972" spans="1:76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</row>
    <row r="973" spans="1:76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</row>
    <row r="974" spans="1:76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</row>
    <row r="975" spans="1:76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</row>
    <row r="976" spans="1:76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</row>
    <row r="977" spans="1:76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</row>
    <row r="978" spans="1:76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</row>
    <row r="979" spans="1:76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</row>
    <row r="980" spans="1:76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</row>
    <row r="981" spans="1:76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</row>
    <row r="982" spans="1:76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</row>
    <row r="983" spans="1:76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</row>
    <row r="984" spans="1:76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</row>
    <row r="985" spans="1:76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</row>
    <row r="986" spans="1:76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</row>
    <row r="987" spans="1:76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</row>
    <row r="988" spans="1:76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</row>
    <row r="989" spans="1:76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</row>
    <row r="990" spans="1:76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</row>
    <row r="991" spans="1:76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</row>
    <row r="992" spans="1:76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</row>
    <row r="993" spans="1:76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</row>
    <row r="994" spans="1:76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</row>
    <row r="995" spans="1:76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</row>
    <row r="996" spans="1:76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</row>
    <row r="997" spans="1:76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</row>
    <row r="998" spans="1:76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</row>
    <row r="999" spans="1:76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</row>
    <row r="1000" spans="1:76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</row>
    <row r="1001" spans="1:76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</row>
    <row r="1002" spans="1:76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</row>
    <row r="1003" spans="1:76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</row>
    <row r="1004" spans="1:76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</row>
    <row r="1005" spans="1:76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</row>
    <row r="1006" spans="1:76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</row>
    <row r="1007" spans="1:76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</row>
    <row r="1008" spans="1:76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</row>
    <row r="1009" spans="1:76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</row>
    <row r="1010" spans="1:76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</row>
    <row r="1011" spans="1:76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</row>
    <row r="1012" spans="1:76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</row>
    <row r="1013" spans="1:76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</row>
    <row r="1014" spans="1:76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</row>
    <row r="1015" spans="1:76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</row>
    <row r="1016" spans="1:76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</row>
    <row r="1017" spans="1:76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</row>
    <row r="1018" spans="1:76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</row>
    <row r="1019" spans="1:76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</row>
    <row r="1020" spans="1:76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</row>
    <row r="1021" spans="1:76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</row>
    <row r="1022" spans="1:76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</row>
    <row r="1023" spans="1:76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</row>
    <row r="1024" spans="1:76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</row>
    <row r="1025" spans="1:76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</row>
    <row r="1026" spans="1:76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</row>
    <row r="1027" spans="1:76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</row>
    <row r="1028" spans="1:76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</row>
    <row r="1029" spans="1:76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</row>
    <row r="1030" spans="1:76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</row>
    <row r="1031" spans="1:76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</row>
    <row r="1032" spans="1:76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</row>
    <row r="1033" spans="1:76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</row>
    <row r="1034" spans="1:76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</row>
    <row r="1035" spans="1:76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</row>
    <row r="1036" spans="1:76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</row>
    <row r="1037" spans="1:76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</row>
    <row r="1038" spans="1:76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</row>
    <row r="1039" spans="1:76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</row>
    <row r="1040" spans="1:76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</row>
    <row r="1041" spans="1:76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</row>
    <row r="1042" spans="1:76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</row>
    <row r="1043" spans="1:76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</row>
    <row r="1044" spans="1:76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</row>
    <row r="1045" spans="1:76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</row>
    <row r="1046" spans="1:76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</row>
    <row r="1047" spans="1:76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</row>
    <row r="1048" spans="1:76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</row>
    <row r="1049" spans="1:76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</row>
    <row r="1050" spans="1:76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</row>
    <row r="1051" spans="1:76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</row>
    <row r="1052" spans="1:76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</row>
    <row r="1053" spans="1:76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</row>
    <row r="1054" spans="1:76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</row>
    <row r="1055" spans="1:76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</row>
    <row r="1056" spans="1:76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</row>
    <row r="1057" spans="1:76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</row>
    <row r="1058" spans="1:76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</row>
    <row r="1059" spans="1:76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</row>
    <row r="1060" spans="1:76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</row>
    <row r="1061" spans="1:76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</row>
    <row r="1062" spans="1:76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</row>
    <row r="1063" spans="1:76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</row>
    <row r="1064" spans="1:76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</row>
    <row r="1065" spans="1:76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</row>
    <row r="1066" spans="1:76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</row>
    <row r="1067" spans="1:76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</row>
    <row r="1068" spans="1:76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</row>
    <row r="1069" spans="1:76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</row>
    <row r="1070" spans="1:76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</row>
    <row r="1071" spans="1:76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</row>
    <row r="1072" spans="1:76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</row>
    <row r="1073" spans="1:76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</row>
    <row r="1074" spans="1:76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</row>
    <row r="1075" spans="1:76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</row>
    <row r="1076" spans="1:76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</row>
    <row r="1077" spans="1:76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</row>
    <row r="1078" spans="1:76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</row>
    <row r="1079" spans="1:76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</row>
    <row r="1080" spans="1:76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</row>
    <row r="1081" spans="1:76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</row>
    <row r="1082" spans="1:76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</row>
    <row r="1083" spans="1:76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</row>
    <row r="1084" spans="1:76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</row>
    <row r="1085" spans="1:76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</row>
    <row r="1086" spans="1:76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</row>
    <row r="1087" spans="1:76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</row>
    <row r="1088" spans="1:76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</row>
    <row r="1089" spans="1:76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</row>
    <row r="1090" spans="1:76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</row>
    <row r="1091" spans="1:76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</row>
    <row r="1092" spans="1:76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</row>
    <row r="1093" spans="1:76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</row>
    <row r="1094" spans="1:76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</row>
    <row r="1095" spans="1:76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</row>
    <row r="1096" spans="1:76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</row>
    <row r="1097" spans="1:76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</row>
    <row r="1098" spans="1:76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</row>
    <row r="1099" spans="1:76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</row>
    <row r="1100" spans="1:76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</row>
    <row r="1101" spans="1:76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</row>
    <row r="1102" spans="1:76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</row>
    <row r="1103" spans="1:76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</row>
    <row r="1104" spans="1:76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</row>
    <row r="1105" spans="1:76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</row>
    <row r="1106" spans="1:76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</row>
    <row r="1107" spans="1:76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</row>
    <row r="1108" spans="1:76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</row>
    <row r="1109" spans="1:76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</row>
    <row r="1110" spans="1:76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</row>
    <row r="1111" spans="1:76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</row>
    <row r="1112" spans="1:76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</row>
    <row r="1113" spans="1:76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</row>
    <row r="1114" spans="1:76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</row>
    <row r="1115" spans="1:76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</row>
    <row r="1116" spans="1:76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</row>
    <row r="1117" spans="1:76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</row>
    <row r="1118" spans="1:76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</row>
    <row r="1119" spans="1:76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</row>
    <row r="1120" spans="1:76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</row>
    <row r="1121" spans="1:76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</row>
    <row r="1122" spans="1:76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</row>
    <row r="1123" spans="1:76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</row>
    <row r="1124" spans="1:76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</row>
    <row r="1125" spans="1:76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</row>
    <row r="1126" spans="1:76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</row>
    <row r="1127" spans="1:76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</row>
    <row r="1128" spans="1:76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</row>
    <row r="1129" spans="1:76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</row>
    <row r="1130" spans="1:76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</row>
    <row r="1131" spans="1:76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</row>
    <row r="1132" spans="1:76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</row>
    <row r="1133" spans="1:76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</row>
    <row r="1134" spans="1:76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</row>
    <row r="1135" spans="1:76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</row>
    <row r="1136" spans="1:76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</row>
    <row r="1137" spans="1:76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</row>
    <row r="1138" spans="1:76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</row>
    <row r="1139" spans="1:76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</row>
    <row r="1140" spans="1:76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</row>
    <row r="1141" spans="1:76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</row>
    <row r="1142" spans="1:76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</row>
    <row r="1143" spans="1:76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</row>
    <row r="1144" spans="1:76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</row>
    <row r="1145" spans="1:76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</row>
    <row r="1146" spans="1:76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</row>
    <row r="1147" spans="1:76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</row>
    <row r="1148" spans="1:76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</row>
    <row r="1149" spans="1:76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</row>
    <row r="1150" spans="1:76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</row>
    <row r="1151" spans="1:76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</row>
    <row r="1152" spans="1:76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</row>
    <row r="1153" spans="1:76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</row>
    <row r="1154" spans="1:76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</row>
    <row r="1155" spans="1:76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</row>
    <row r="1156" spans="1:76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</row>
    <row r="1157" spans="1:76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</row>
    <row r="1158" spans="1:76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</row>
    <row r="1159" spans="1:76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</row>
    <row r="1160" spans="1:76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</row>
    <row r="1161" spans="1:76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</row>
    <row r="1162" spans="1:76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</row>
    <row r="1163" spans="1:76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</row>
    <row r="1164" spans="1:76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</row>
    <row r="1165" spans="1:76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</row>
    <row r="1166" spans="1:76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</row>
    <row r="1167" spans="1:76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</row>
    <row r="1168" spans="1:76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</row>
    <row r="1169" spans="1:76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</row>
    <row r="1170" spans="1:76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</row>
    <row r="1171" spans="1:76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</row>
    <row r="1172" spans="1:76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</row>
    <row r="1173" spans="1:76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</row>
    <row r="1174" spans="1:76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</row>
    <row r="1175" spans="1:76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</row>
    <row r="1176" spans="1:76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</row>
    <row r="1177" spans="1:76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</row>
    <row r="1178" spans="1:76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</row>
    <row r="1179" spans="1:76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</row>
    <row r="1180" spans="1:76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</row>
    <row r="1181" spans="1:76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</row>
    <row r="1182" spans="1:76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</row>
    <row r="1183" spans="1:76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</row>
    <row r="1184" spans="1:76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</row>
    <row r="1185" spans="1:76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</row>
    <row r="1186" spans="1:76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</row>
    <row r="1187" spans="1:76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</row>
    <row r="1188" spans="1:76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</row>
    <row r="1189" spans="1:76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</row>
    <row r="1190" spans="1:76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</row>
    <row r="1191" spans="1:76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</row>
    <row r="1192" spans="1:76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</row>
    <row r="1193" spans="1:76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</row>
    <row r="1194" spans="1:76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</row>
    <row r="1195" spans="1:76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</row>
    <row r="1196" spans="1:76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</row>
    <row r="1197" spans="1:76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</row>
    <row r="1198" spans="1:76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</row>
    <row r="1199" spans="1:76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</row>
    <row r="1200" spans="1:76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</row>
    <row r="1201" spans="1:76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</row>
    <row r="1202" spans="1:76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</row>
    <row r="1203" spans="1:76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</row>
    <row r="1204" spans="1:76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</row>
    <row r="1205" spans="1:76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</row>
    <row r="1206" spans="1:76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</row>
    <row r="1207" spans="1:76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</row>
    <row r="1208" spans="1:76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</row>
    <row r="1209" spans="1:76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</row>
    <row r="1210" spans="1:76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</row>
    <row r="1211" spans="1:76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</row>
    <row r="1212" spans="1:76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</row>
    <row r="1213" spans="1:76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</row>
    <row r="1214" spans="1:76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</row>
  </sheetData>
  <sheetProtection algorithmName="SHA-512" hashValue="k1qpz0zCQ4Klc6f2uR+GDStAzfWw647F5TUwwJXR0g0wjtXpzmX9xQz4M2vPbavsD+7ywRACOEGEbVpCOijoLg==" saltValue="kcyXyTe9Vx4REds1i0mKrg==" spinCount="100000" sheet="1" objects="1" scenarios="1"/>
  <customSheetViews>
    <customSheetView guid="{514A8166-1B00-45A7-B06E-3A456E3B9A70}" scale="120" fitToPage="1">
      <selection activeCell="A14" sqref="A14:Q14"/>
      <pageMargins left="0.39370078740157483" right="0.19685039370078741" top="0.39370078740157483" bottom="0.19685039370078741" header="0" footer="0"/>
      <pageSetup paperSize="9" orientation="landscape" r:id="rId1"/>
    </customSheetView>
  </customSheetViews>
  <mergeCells count="50">
    <mergeCell ref="A13:Q13"/>
    <mergeCell ref="J18:M18"/>
    <mergeCell ref="N18:Q18"/>
    <mergeCell ref="J19:M19"/>
    <mergeCell ref="A14:Q14"/>
    <mergeCell ref="A15:Q15"/>
    <mergeCell ref="A16:A17"/>
    <mergeCell ref="B16:B17"/>
    <mergeCell ref="C16:C17"/>
    <mergeCell ref="D16:E16"/>
    <mergeCell ref="F16:F17"/>
    <mergeCell ref="G16:G17"/>
    <mergeCell ref="H16:H17"/>
    <mergeCell ref="I16:I17"/>
    <mergeCell ref="J16:M16"/>
    <mergeCell ref="N16:Q16"/>
    <mergeCell ref="A1:Q3"/>
    <mergeCell ref="A4:B4"/>
    <mergeCell ref="C4:F4"/>
    <mergeCell ref="G4:Q6"/>
    <mergeCell ref="A7:Q8"/>
    <mergeCell ref="A9:B10"/>
    <mergeCell ref="C9:H10"/>
    <mergeCell ref="I9:I10"/>
    <mergeCell ref="J9:Q10"/>
    <mergeCell ref="A11:I12"/>
    <mergeCell ref="J11:Q11"/>
    <mergeCell ref="J12:K12"/>
    <mergeCell ref="M12:O12"/>
    <mergeCell ref="N19:Q19"/>
    <mergeCell ref="J21:M21"/>
    <mergeCell ref="N21:Q21"/>
    <mergeCell ref="J22:M22"/>
    <mergeCell ref="N22:Q22"/>
    <mergeCell ref="J20:M20"/>
    <mergeCell ref="N20:Q20"/>
    <mergeCell ref="J23:M23"/>
    <mergeCell ref="N23:Q23"/>
    <mergeCell ref="J30:M30"/>
    <mergeCell ref="J24:M24"/>
    <mergeCell ref="N24:Q24"/>
    <mergeCell ref="J25:M25"/>
    <mergeCell ref="N25:Q25"/>
    <mergeCell ref="J26:M26"/>
    <mergeCell ref="N26:Q26"/>
    <mergeCell ref="A27:Q27"/>
    <mergeCell ref="A28:C28"/>
    <mergeCell ref="D28:Q28"/>
    <mergeCell ref="A29:C29"/>
    <mergeCell ref="D29:Q29"/>
  </mergeCells>
  <conditionalFormatting sqref="N18:Q26">
    <cfRule type="cellIs" dxfId="2" priority="1" operator="equal">
      <formula>FALSE</formula>
    </cfRule>
  </conditionalFormatting>
  <pageMargins left="0.39370078740157483" right="0.19685039370078741" top="0.39370078740157483" bottom="0.19685039370078741" header="0" footer="0"/>
  <pageSetup paperSize="9" orientation="landscape" r:id="rId2"/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6" name="Check Box 1">
              <controlPr locked="0" defaultSize="0" autoFill="0" autoLine="0" autoPict="0">
                <anchor moveWithCells="1">
                  <from>
                    <xdr:col>11</xdr:col>
                    <xdr:colOff>19050</xdr:colOff>
                    <xdr:row>10</xdr:row>
                    <xdr:rowOff>85725</xdr:rowOff>
                  </from>
                  <to>
                    <xdr:col>12</xdr:col>
                    <xdr:colOff>85725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7" name="Check Box 2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10</xdr:row>
                    <xdr:rowOff>95250</xdr:rowOff>
                  </from>
                  <to>
                    <xdr:col>16</xdr:col>
                    <xdr:colOff>66675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8" name="Check Box 3">
              <controlPr locked="0" defaultSize="0" autoFill="0" autoLine="0" autoPict="0">
                <anchor moveWithCells="1">
                  <from>
                    <xdr:col>9</xdr:col>
                    <xdr:colOff>19050</xdr:colOff>
                    <xdr:row>15</xdr:row>
                    <xdr:rowOff>171450</xdr:rowOff>
                  </from>
                  <to>
                    <xdr:col>10</xdr:col>
                    <xdr:colOff>85725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9" name="Check Box 4">
              <controlPr locked="0" defaultSize="0" autoFill="0" autoLine="0" autoPict="0">
                <anchor moveWithCells="1">
                  <from>
                    <xdr:col>11</xdr:col>
                    <xdr:colOff>0</xdr:colOff>
                    <xdr:row>15</xdr:row>
                    <xdr:rowOff>171450</xdr:rowOff>
                  </from>
                  <to>
                    <xdr:col>12</xdr:col>
                    <xdr:colOff>57150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10" name="Check Box 5">
              <controlPr locked="0" defaultSize="0" autoFill="0" autoLine="0" autoPict="0">
                <anchor moveWithCells="1">
                  <from>
                    <xdr:col>13</xdr:col>
                    <xdr:colOff>38100</xdr:colOff>
                    <xdr:row>15</xdr:row>
                    <xdr:rowOff>171450</xdr:rowOff>
                  </from>
                  <to>
                    <xdr:col>14</xdr:col>
                    <xdr:colOff>95250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11" name="Check Box 6">
              <controlPr locked="0"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171450</xdr:rowOff>
                  </from>
                  <to>
                    <xdr:col>16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9AC87-7394-4418-8713-496181F1509E}">
  <sheetPr>
    <pageSetUpPr fitToPage="1"/>
  </sheetPr>
  <dimension ref="A1:BX1214"/>
  <sheetViews>
    <sheetView zoomScale="120" zoomScaleNormal="120" zoomScalePageLayoutView="90" workbookViewId="0">
      <selection activeCell="C9" sqref="C9:H10"/>
    </sheetView>
  </sheetViews>
  <sheetFormatPr baseColWidth="10" defaultColWidth="9.875" defaultRowHeight="15" x14ac:dyDescent="0.25"/>
  <cols>
    <col min="1" max="1" width="13.75" customWidth="1"/>
    <col min="2" max="2" width="26.375" customWidth="1"/>
    <col min="3" max="3" width="21.75" customWidth="1"/>
    <col min="4" max="5" width="4.875" customWidth="1"/>
    <col min="6" max="6" width="9.625" customWidth="1"/>
    <col min="7" max="7" width="6.375" customWidth="1"/>
    <col min="8" max="8" width="7.25" customWidth="1"/>
    <col min="9" max="9" width="6.375" customWidth="1"/>
    <col min="10" max="10" width="3.125" customWidth="1"/>
    <col min="11" max="11" width="5.625" customWidth="1"/>
    <col min="12" max="12" width="3.125" customWidth="1"/>
    <col min="13" max="13" width="6" customWidth="1"/>
    <col min="14" max="14" width="3.125" customWidth="1"/>
    <col min="15" max="15" width="5.5" customWidth="1"/>
    <col min="16" max="16" width="3.125" customWidth="1"/>
    <col min="17" max="17" width="6.125" customWidth="1"/>
    <col min="18" max="18" width="9.875" customWidth="1"/>
  </cols>
  <sheetData>
    <row r="1" spans="1:17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ht="8.2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19.5" customHeight="1" x14ac:dyDescent="0.25">
      <c r="A4" s="47" t="s">
        <v>17</v>
      </c>
      <c r="B4" s="47"/>
      <c r="C4" s="48" t="s">
        <v>27</v>
      </c>
      <c r="D4" s="48"/>
      <c r="E4" s="48"/>
      <c r="F4" s="48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</row>
    <row r="5" spans="1:17" x14ac:dyDescent="0.25">
      <c r="A5" s="1" t="s">
        <v>18</v>
      </c>
      <c r="B5" s="1" t="s">
        <v>22</v>
      </c>
      <c r="C5" s="1" t="s">
        <v>28</v>
      </c>
      <c r="D5" s="2" t="s">
        <v>29</v>
      </c>
      <c r="E5" s="3"/>
      <c r="F5" s="3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</row>
    <row r="6" spans="1:17" x14ac:dyDescent="0.25">
      <c r="A6" s="1" t="s">
        <v>19</v>
      </c>
      <c r="B6" s="1" t="s">
        <v>21</v>
      </c>
      <c r="C6" s="2" t="s">
        <v>30</v>
      </c>
      <c r="D6" s="2" t="s">
        <v>20</v>
      </c>
      <c r="E6" s="3"/>
      <c r="F6" s="3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</row>
    <row r="7" spans="1:17" ht="6.75" customHeight="1" x14ac:dyDescent="0.25">
      <c r="A7" s="50" t="s">
        <v>23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17" ht="13.5" customHeight="1" x14ac:dyDescent="0.25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</row>
    <row r="9" spans="1:17" ht="16.5" customHeight="1" x14ac:dyDescent="0.25">
      <c r="A9" s="41" t="s">
        <v>13</v>
      </c>
      <c r="B9" s="41"/>
      <c r="C9" s="42"/>
      <c r="D9" s="42"/>
      <c r="E9" s="42"/>
      <c r="F9" s="42"/>
      <c r="G9" s="42"/>
      <c r="H9" s="42"/>
      <c r="I9" s="43" t="s">
        <v>14</v>
      </c>
      <c r="J9" s="44">
        <f ca="1">TODAY()</f>
        <v>44992</v>
      </c>
      <c r="K9" s="42"/>
      <c r="L9" s="42"/>
      <c r="M9" s="42"/>
      <c r="N9" s="42"/>
      <c r="O9" s="42"/>
      <c r="P9" s="42"/>
      <c r="Q9" s="42"/>
    </row>
    <row r="10" spans="1:17" ht="12.75" customHeight="1" x14ac:dyDescent="0.25">
      <c r="A10" s="41"/>
      <c r="B10" s="41"/>
      <c r="C10" s="38"/>
      <c r="D10" s="38"/>
      <c r="E10" s="38"/>
      <c r="F10" s="38"/>
      <c r="G10" s="38"/>
      <c r="H10" s="38"/>
      <c r="I10" s="43"/>
      <c r="J10" s="38"/>
      <c r="K10" s="38"/>
      <c r="L10" s="38"/>
      <c r="M10" s="38"/>
      <c r="N10" s="38"/>
      <c r="O10" s="38"/>
      <c r="P10" s="38"/>
      <c r="Q10" s="38"/>
    </row>
    <row r="11" spans="1:17" ht="10.5" customHeight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36"/>
      <c r="K11" s="36"/>
      <c r="L11" s="36"/>
      <c r="M11" s="36"/>
      <c r="N11" s="36"/>
      <c r="O11" s="36"/>
      <c r="P11" s="36"/>
      <c r="Q11" s="36"/>
    </row>
    <row r="12" spans="1:17" ht="12.7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43" t="s">
        <v>12</v>
      </c>
      <c r="K12" s="43"/>
      <c r="L12" s="8" t="b">
        <v>0</v>
      </c>
      <c r="M12" s="45">
        <v>9</v>
      </c>
      <c r="N12" s="45"/>
      <c r="O12" s="45"/>
      <c r="P12" s="8" t="b">
        <v>0</v>
      </c>
      <c r="Q12" s="28">
        <v>19</v>
      </c>
    </row>
    <row r="13" spans="1:17" ht="6.75" customHeight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</row>
    <row r="14" spans="1:17" ht="13.7" customHeight="1" x14ac:dyDescent="0.25">
      <c r="A14" s="54" t="str">
        <f>IF(AND($L$12=FALSE,$P$12=FALSE),"Achtung !!!Es muss der richtige Steuersatz ausgewählt werden!!!",IF(AND($J$17=TRUE,$L$17=TRUE),"Achtung !!! Es kann entweder nur Netto oder Brutto im Bereich Einzelpreis ausgewählt werden!!!",IF(AND($N$17=TRUE,$P$17=TRUE),"Achtung !!!Es kann entweder nur Netto oder Brutto im Bereich Gesamtpreis ausgewählt werden!!!",IF(AND($J$17=FALSE,$L$17=FALSE,$N$17=FALSE,$P$17=FALSE),"Achtung !!! Es muss entweder Netto oder Brutto in den Bereichen Einzelpreis und Gesamtpreis ausgewählt werden!!!",IF(AND($J$17=FALSE,$L$17=FALSE),"Achtung !!!Wählen Sie Netto oder Brutto im Bereich Einzelpreis aus!!!",IF(AND($N$17=FALSE,$P$17=FALSE),"Achtung !!!Wählen Sie Netto oder Brutto im Bereich Gesamtpreis aus!!!",""))))))</f>
        <v>Achtung !!!Es muss der richtige Steuersatz ausgewählt werden!!!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6.75" customHeight="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</row>
    <row r="16" spans="1:17" ht="15.75" customHeight="1" x14ac:dyDescent="0.25">
      <c r="A16" s="55" t="s">
        <v>1</v>
      </c>
      <c r="B16" s="57" t="s">
        <v>2</v>
      </c>
      <c r="C16" s="59" t="s">
        <v>3</v>
      </c>
      <c r="D16" s="61" t="s">
        <v>31</v>
      </c>
      <c r="E16" s="61"/>
      <c r="F16" s="62" t="s">
        <v>11</v>
      </c>
      <c r="G16" s="63" t="s">
        <v>4</v>
      </c>
      <c r="H16" s="63" t="s">
        <v>5</v>
      </c>
      <c r="I16" s="63" t="s">
        <v>6</v>
      </c>
      <c r="J16" s="61" t="s">
        <v>7</v>
      </c>
      <c r="K16" s="61"/>
      <c r="L16" s="61"/>
      <c r="M16" s="61"/>
      <c r="N16" s="61" t="s">
        <v>8</v>
      </c>
      <c r="O16" s="61"/>
      <c r="P16" s="61"/>
      <c r="Q16" s="64"/>
    </row>
    <row r="17" spans="1:17" ht="12.75" customHeight="1" x14ac:dyDescent="0.25">
      <c r="A17" s="56"/>
      <c r="B17" s="58"/>
      <c r="C17" s="60"/>
      <c r="D17" s="4" t="s">
        <v>32</v>
      </c>
      <c r="E17" s="4" t="s">
        <v>33</v>
      </c>
      <c r="F17" s="57"/>
      <c r="G17" s="59"/>
      <c r="H17" s="59"/>
      <c r="I17" s="59"/>
      <c r="J17" s="22" t="b">
        <v>0</v>
      </c>
      <c r="K17" s="5" t="s">
        <v>9</v>
      </c>
      <c r="L17" s="9" t="b">
        <v>0</v>
      </c>
      <c r="M17" s="6" t="s">
        <v>10</v>
      </c>
      <c r="N17" s="9" t="b">
        <v>0</v>
      </c>
      <c r="O17" s="5" t="s">
        <v>9</v>
      </c>
      <c r="P17" s="9" t="b">
        <v>0</v>
      </c>
      <c r="Q17" s="5" t="s">
        <v>10</v>
      </c>
    </row>
    <row r="18" spans="1:17" ht="24.95" customHeight="1" x14ac:dyDescent="0.25">
      <c r="A18" s="27"/>
      <c r="B18" s="10"/>
      <c r="C18" s="10"/>
      <c r="D18" s="12"/>
      <c r="E18" s="12"/>
      <c r="F18" s="13"/>
      <c r="G18" s="12"/>
      <c r="H18" s="12"/>
      <c r="I18" s="12"/>
      <c r="J18" s="29"/>
      <c r="K18" s="52"/>
      <c r="L18" s="30"/>
      <c r="M18" s="53"/>
      <c r="N18" s="32" t="b">
        <f>IF(J18&lt;0,"",IF(AND($J$17=TRUE,$N$17=TRUE),B39,IF(AND($L$17=TRUE,$P$17=TRUE),B48,IF(AND($L$12=TRUE,$J$17=TRUE,$P$17=TRUE),B57,IF(AND($P$12=TRUE,$J$17=TRUE,$P$17=TRUE),B66,IF(AND($L$12=TRUE,$L$17=TRUE,$N$17=TRUE),B75,B84))))))</f>
        <v>0</v>
      </c>
      <c r="O18" s="33"/>
      <c r="P18" s="34"/>
      <c r="Q18" s="33"/>
    </row>
    <row r="19" spans="1:17" ht="24.95" customHeight="1" x14ac:dyDescent="0.25">
      <c r="A19" s="26"/>
      <c r="B19" s="10"/>
      <c r="C19" s="23"/>
      <c r="D19" s="12"/>
      <c r="E19" s="12"/>
      <c r="F19" s="13"/>
      <c r="G19" s="12"/>
      <c r="H19" s="12"/>
      <c r="I19" s="12"/>
      <c r="J19" s="29"/>
      <c r="K19" s="30"/>
      <c r="L19" s="30"/>
      <c r="M19" s="31"/>
      <c r="N19" s="32" t="b">
        <f t="shared" ref="N19:N26" si="0">IF(J19&lt;0,"",IF(AND($J$17=TRUE,$N$17=TRUE),B40,IF(AND($L$17=TRUE,$P$17=TRUE),B49,IF(AND($L$12=TRUE,$J$17=TRUE,$P$17=TRUE),B58,IF(AND($P$12=TRUE,$J$17=TRUE,$P$17=TRUE),B67,IF(AND($L$12=TRUE,$L$17=TRUE,$N$17=TRUE),B76,B85))))))</f>
        <v>0</v>
      </c>
      <c r="O19" s="33"/>
      <c r="P19" s="34"/>
      <c r="Q19" s="33"/>
    </row>
    <row r="20" spans="1:17" ht="24.95" customHeight="1" x14ac:dyDescent="0.25">
      <c r="A20" s="26"/>
      <c r="B20" s="11"/>
      <c r="C20" s="11"/>
      <c r="D20" s="12"/>
      <c r="E20" s="12"/>
      <c r="F20" s="12"/>
      <c r="G20" s="12"/>
      <c r="H20" s="12"/>
      <c r="I20" s="12"/>
      <c r="J20" s="29"/>
      <c r="K20" s="30"/>
      <c r="L20" s="30"/>
      <c r="M20" s="31"/>
      <c r="N20" s="32" t="b">
        <f t="shared" si="0"/>
        <v>0</v>
      </c>
      <c r="O20" s="33"/>
      <c r="P20" s="34"/>
      <c r="Q20" s="33"/>
    </row>
    <row r="21" spans="1:17" ht="24.95" customHeight="1" x14ac:dyDescent="0.25">
      <c r="A21" s="26"/>
      <c r="B21" s="11"/>
      <c r="C21" s="11"/>
      <c r="D21" s="12"/>
      <c r="E21" s="12"/>
      <c r="F21" s="12"/>
      <c r="G21" s="12"/>
      <c r="H21" s="12"/>
      <c r="I21" s="12"/>
      <c r="J21" s="29"/>
      <c r="K21" s="30"/>
      <c r="L21" s="30"/>
      <c r="M21" s="31"/>
      <c r="N21" s="32" t="b">
        <f t="shared" si="0"/>
        <v>0</v>
      </c>
      <c r="O21" s="33"/>
      <c r="P21" s="34"/>
      <c r="Q21" s="33"/>
    </row>
    <row r="22" spans="1:17" ht="24.95" customHeight="1" x14ac:dyDescent="0.25">
      <c r="A22" s="26"/>
      <c r="B22" s="11"/>
      <c r="C22" s="11"/>
      <c r="D22" s="12"/>
      <c r="E22" s="12"/>
      <c r="F22" s="12"/>
      <c r="G22" s="12"/>
      <c r="H22" s="12"/>
      <c r="I22" s="12"/>
      <c r="J22" s="29"/>
      <c r="K22" s="30"/>
      <c r="L22" s="30"/>
      <c r="M22" s="31"/>
      <c r="N22" s="32" t="b">
        <f t="shared" si="0"/>
        <v>0</v>
      </c>
      <c r="O22" s="33"/>
      <c r="P22" s="34"/>
      <c r="Q22" s="33"/>
    </row>
    <row r="23" spans="1:17" ht="24.95" customHeight="1" x14ac:dyDescent="0.25">
      <c r="A23" s="26"/>
      <c r="B23" s="11"/>
      <c r="C23" s="11"/>
      <c r="D23" s="12"/>
      <c r="E23" s="12"/>
      <c r="F23" s="12"/>
      <c r="G23" s="12"/>
      <c r="H23" s="12"/>
      <c r="I23" s="12"/>
      <c r="J23" s="29"/>
      <c r="K23" s="30"/>
      <c r="L23" s="30"/>
      <c r="M23" s="31"/>
      <c r="N23" s="32" t="b">
        <f t="shared" si="0"/>
        <v>0</v>
      </c>
      <c r="O23" s="33"/>
      <c r="P23" s="34"/>
      <c r="Q23" s="33"/>
    </row>
    <row r="24" spans="1:17" ht="24.95" customHeight="1" x14ac:dyDescent="0.25">
      <c r="A24" s="26"/>
      <c r="B24" s="11"/>
      <c r="C24" s="11"/>
      <c r="D24" s="12"/>
      <c r="E24" s="12"/>
      <c r="F24" s="12"/>
      <c r="G24" s="12"/>
      <c r="H24" s="12"/>
      <c r="I24" s="12"/>
      <c r="J24" s="29"/>
      <c r="K24" s="30"/>
      <c r="L24" s="30"/>
      <c r="M24" s="31"/>
      <c r="N24" s="32" t="b">
        <f t="shared" si="0"/>
        <v>0</v>
      </c>
      <c r="O24" s="33"/>
      <c r="P24" s="34"/>
      <c r="Q24" s="33"/>
    </row>
    <row r="25" spans="1:17" ht="24.95" customHeight="1" x14ac:dyDescent="0.25">
      <c r="A25" s="26"/>
      <c r="B25" s="11"/>
      <c r="C25" s="11"/>
      <c r="D25" s="12"/>
      <c r="E25" s="12"/>
      <c r="F25" s="12"/>
      <c r="G25" s="12"/>
      <c r="H25" s="12"/>
      <c r="I25" s="12"/>
      <c r="J25" s="29"/>
      <c r="K25" s="30"/>
      <c r="L25" s="30"/>
      <c r="M25" s="31"/>
      <c r="N25" s="32" t="b">
        <f t="shared" si="0"/>
        <v>0</v>
      </c>
      <c r="O25" s="33"/>
      <c r="P25" s="34"/>
      <c r="Q25" s="33"/>
    </row>
    <row r="26" spans="1:17" ht="24.95" customHeight="1" x14ac:dyDescent="0.25">
      <c r="A26" s="26"/>
      <c r="B26" s="11"/>
      <c r="C26" s="11"/>
      <c r="D26" s="12"/>
      <c r="E26" s="12"/>
      <c r="F26" s="12"/>
      <c r="G26" s="12"/>
      <c r="H26" s="12"/>
      <c r="I26" s="12"/>
      <c r="J26" s="29"/>
      <c r="K26" s="30"/>
      <c r="L26" s="30"/>
      <c r="M26" s="31"/>
      <c r="N26" s="32" t="b">
        <f t="shared" si="0"/>
        <v>0</v>
      </c>
      <c r="O26" s="33"/>
      <c r="P26" s="34"/>
      <c r="Q26" s="33"/>
    </row>
    <row r="27" spans="1:17" ht="9.9499999999999993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51.2" customHeight="1" x14ac:dyDescent="0.25">
      <c r="A28" s="37" t="s">
        <v>34</v>
      </c>
      <c r="B28" s="37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</row>
    <row r="29" spans="1:17" x14ac:dyDescent="0.25">
      <c r="A29" s="39" t="s">
        <v>37</v>
      </c>
      <c r="B29" s="39"/>
      <c r="C29" s="39"/>
      <c r="D29" s="40" t="s">
        <v>26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x14ac:dyDescent="0.25">
      <c r="B30" s="3"/>
      <c r="C30" s="14"/>
      <c r="D30" s="15"/>
      <c r="E30" s="15"/>
      <c r="F30" s="16"/>
      <c r="H30" s="17"/>
      <c r="J30" s="35"/>
      <c r="K30" s="35"/>
      <c r="L30" s="35"/>
      <c r="M30" s="35"/>
    </row>
    <row r="31" spans="1:17" x14ac:dyDescent="0.25">
      <c r="A31" s="24"/>
      <c r="B31" s="65"/>
      <c r="C31" s="66"/>
      <c r="D31" s="24"/>
      <c r="E31" s="24"/>
      <c r="F31" s="24"/>
      <c r="G31" s="24"/>
      <c r="H31" s="24"/>
    </row>
    <row r="32" spans="1:17" x14ac:dyDescent="0.25">
      <c r="A32" s="24"/>
      <c r="B32" s="65"/>
      <c r="C32" s="67"/>
      <c r="D32" s="24"/>
      <c r="E32" s="24"/>
      <c r="F32" s="24"/>
      <c r="G32" s="24"/>
      <c r="H32" s="24"/>
    </row>
    <row r="33" spans="1:8" x14ac:dyDescent="0.25">
      <c r="A33" s="24"/>
      <c r="B33" s="65"/>
      <c r="C33" s="67"/>
      <c r="D33" s="24"/>
      <c r="E33" s="24"/>
      <c r="F33" s="24"/>
      <c r="G33" s="24"/>
      <c r="H33" s="24"/>
    </row>
    <row r="34" spans="1:8" x14ac:dyDescent="0.25">
      <c r="A34" s="24"/>
      <c r="B34" s="65"/>
      <c r="C34" s="67"/>
      <c r="D34" s="24"/>
      <c r="E34" s="24"/>
      <c r="F34" s="24"/>
      <c r="G34" s="24"/>
      <c r="H34" s="24"/>
    </row>
    <row r="35" spans="1:8" x14ac:dyDescent="0.25">
      <c r="A35" s="24"/>
      <c r="B35" s="65"/>
      <c r="C35" s="67"/>
      <c r="D35" s="24"/>
      <c r="E35" s="24"/>
      <c r="F35" s="24"/>
      <c r="G35" s="24"/>
      <c r="H35" s="24"/>
    </row>
    <row r="36" spans="1:8" x14ac:dyDescent="0.25">
      <c r="A36" s="24"/>
      <c r="B36" s="24"/>
      <c r="C36" s="24"/>
      <c r="D36" s="24"/>
      <c r="E36" s="24"/>
      <c r="F36" s="24"/>
      <c r="G36" s="24"/>
      <c r="H36" s="24"/>
    </row>
    <row r="37" spans="1:8" x14ac:dyDescent="0.25">
      <c r="A37" s="20"/>
      <c r="B37" s="20"/>
      <c r="C37" s="24"/>
      <c r="D37" s="24"/>
      <c r="E37" s="24"/>
      <c r="F37" s="24"/>
      <c r="G37" s="24"/>
      <c r="H37" s="24"/>
    </row>
    <row r="38" spans="1:8" x14ac:dyDescent="0.25">
      <c r="A38" s="20"/>
      <c r="B38" s="20"/>
      <c r="C38" s="24"/>
      <c r="D38" s="24"/>
      <c r="E38" s="24"/>
      <c r="F38" s="24"/>
      <c r="G38" s="24"/>
      <c r="H38" s="24"/>
    </row>
    <row r="39" spans="1:8" x14ac:dyDescent="0.25">
      <c r="A39" s="18" t="s">
        <v>16</v>
      </c>
      <c r="B39" s="19" t="b">
        <f>IF(AND($J$17=TRUE,$N$17=TRUE),J18*H18)</f>
        <v>0</v>
      </c>
      <c r="C39" s="68"/>
      <c r="D39" s="69"/>
      <c r="E39" s="69"/>
      <c r="F39" s="66"/>
      <c r="G39" s="24"/>
      <c r="H39" s="67"/>
    </row>
    <row r="40" spans="1:8" x14ac:dyDescent="0.25">
      <c r="A40" s="20"/>
      <c r="B40" s="19" t="b">
        <f t="shared" ref="B40:B47" si="1">IF(AND($J$17=TRUE,$N$17=TRUE),J19*H19)</f>
        <v>0</v>
      </c>
      <c r="C40" s="66"/>
      <c r="D40" s="24"/>
      <c r="E40" s="24"/>
      <c r="F40" s="24"/>
      <c r="G40" s="24"/>
      <c r="H40" s="24"/>
    </row>
    <row r="41" spans="1:8" x14ac:dyDescent="0.25">
      <c r="A41" s="20"/>
      <c r="B41" s="19" t="b">
        <f t="shared" si="1"/>
        <v>0</v>
      </c>
      <c r="C41" s="67"/>
      <c r="D41" s="24"/>
      <c r="E41" s="24"/>
      <c r="F41" s="24"/>
      <c r="G41" s="24"/>
      <c r="H41" s="24"/>
    </row>
    <row r="42" spans="1:8" x14ac:dyDescent="0.25">
      <c r="A42" s="20"/>
      <c r="B42" s="19" t="b">
        <f t="shared" si="1"/>
        <v>0</v>
      </c>
      <c r="C42" s="67"/>
      <c r="D42" s="24"/>
      <c r="E42" s="24"/>
      <c r="F42" s="24"/>
      <c r="G42" s="24"/>
      <c r="H42" s="24"/>
    </row>
    <row r="43" spans="1:8" x14ac:dyDescent="0.25">
      <c r="A43" s="20"/>
      <c r="B43" s="19" t="b">
        <f t="shared" si="1"/>
        <v>0</v>
      </c>
      <c r="C43" s="67"/>
      <c r="D43" s="24"/>
      <c r="E43" s="24"/>
      <c r="F43" s="24"/>
      <c r="G43" s="24"/>
      <c r="H43" s="24"/>
    </row>
    <row r="44" spans="1:8" x14ac:dyDescent="0.25">
      <c r="A44" s="20"/>
      <c r="B44" s="19" t="b">
        <f t="shared" si="1"/>
        <v>0</v>
      </c>
      <c r="C44" s="67"/>
      <c r="D44" s="24"/>
      <c r="E44" s="24"/>
      <c r="F44" s="24"/>
      <c r="G44" s="24"/>
      <c r="H44" s="24"/>
    </row>
    <row r="45" spans="1:8" x14ac:dyDescent="0.25">
      <c r="A45" s="20"/>
      <c r="B45" s="19" t="b">
        <f t="shared" si="1"/>
        <v>0</v>
      </c>
      <c r="C45" s="24"/>
      <c r="D45" s="24"/>
      <c r="E45" s="24"/>
      <c r="F45" s="24"/>
      <c r="G45" s="24"/>
      <c r="H45" s="24"/>
    </row>
    <row r="46" spans="1:8" x14ac:dyDescent="0.25">
      <c r="A46" s="20"/>
      <c r="B46" s="19" t="b">
        <f t="shared" si="1"/>
        <v>0</v>
      </c>
      <c r="C46" s="24"/>
      <c r="D46" s="24"/>
      <c r="E46" s="24"/>
      <c r="F46" s="24"/>
      <c r="G46" s="24"/>
      <c r="H46" s="24"/>
    </row>
    <row r="47" spans="1:8" x14ac:dyDescent="0.25">
      <c r="A47" s="20"/>
      <c r="B47" s="19" t="b">
        <f t="shared" si="1"/>
        <v>0</v>
      </c>
      <c r="C47" s="24"/>
      <c r="D47" s="24"/>
      <c r="E47" s="24"/>
      <c r="F47" s="24"/>
      <c r="G47" s="24"/>
      <c r="H47" s="24"/>
    </row>
    <row r="48" spans="1:8" x14ac:dyDescent="0.25">
      <c r="A48" s="20" t="s">
        <v>15</v>
      </c>
      <c r="B48" s="19" t="b">
        <f>IF(AND($L$17=TRUE,$P$17=TRUE),J18*H18)</f>
        <v>0</v>
      </c>
      <c r="C48" s="24"/>
      <c r="D48" s="24"/>
      <c r="E48" s="24"/>
      <c r="F48" s="24"/>
      <c r="G48" s="24"/>
      <c r="H48" s="24"/>
    </row>
    <row r="49" spans="1:8" x14ac:dyDescent="0.25">
      <c r="A49" s="20"/>
      <c r="B49" s="19" t="b">
        <f t="shared" ref="B49:B55" si="2">IF(AND($L$17=TRUE,$P$17=TRUE),J19*H19)</f>
        <v>0</v>
      </c>
      <c r="C49" s="24"/>
      <c r="D49" s="24"/>
      <c r="E49" s="24"/>
      <c r="F49" s="24"/>
      <c r="G49" s="24"/>
      <c r="H49" s="24"/>
    </row>
    <row r="50" spans="1:8" x14ac:dyDescent="0.25">
      <c r="A50" s="20"/>
      <c r="B50" s="19" t="b">
        <f t="shared" si="2"/>
        <v>0</v>
      </c>
      <c r="C50" s="24"/>
      <c r="D50" s="24"/>
      <c r="E50" s="24"/>
      <c r="F50" s="24"/>
      <c r="G50" s="24"/>
      <c r="H50" s="24"/>
    </row>
    <row r="51" spans="1:8" x14ac:dyDescent="0.25">
      <c r="A51" s="20"/>
      <c r="B51" s="19" t="b">
        <f t="shared" si="2"/>
        <v>0</v>
      </c>
      <c r="C51" s="24"/>
      <c r="D51" s="24"/>
      <c r="E51" s="24"/>
      <c r="F51" s="24"/>
      <c r="G51" s="24"/>
      <c r="H51" s="24"/>
    </row>
    <row r="52" spans="1:8" x14ac:dyDescent="0.25">
      <c r="A52" s="20"/>
      <c r="B52" s="19" t="b">
        <f t="shared" si="2"/>
        <v>0</v>
      </c>
      <c r="C52" s="24"/>
      <c r="D52" s="24"/>
      <c r="E52" s="24"/>
      <c r="F52" s="24"/>
      <c r="G52" s="24"/>
      <c r="H52" s="24"/>
    </row>
    <row r="53" spans="1:8" x14ac:dyDescent="0.25">
      <c r="A53" s="20"/>
      <c r="B53" s="19" t="b">
        <f t="shared" si="2"/>
        <v>0</v>
      </c>
      <c r="C53" s="24"/>
      <c r="D53" s="24"/>
      <c r="E53" s="24"/>
      <c r="F53" s="24"/>
      <c r="G53" s="24"/>
      <c r="H53" s="24"/>
    </row>
    <row r="54" spans="1:8" x14ac:dyDescent="0.25">
      <c r="A54" s="20"/>
      <c r="B54" s="19" t="b">
        <f t="shared" si="2"/>
        <v>0</v>
      </c>
      <c r="C54" s="24"/>
      <c r="D54" s="24"/>
      <c r="E54" s="24"/>
      <c r="F54" s="24"/>
      <c r="G54" s="24"/>
      <c r="H54" s="24"/>
    </row>
    <row r="55" spans="1:8" x14ac:dyDescent="0.25">
      <c r="A55" s="20"/>
      <c r="B55" s="19" t="b">
        <f t="shared" si="2"/>
        <v>0</v>
      </c>
      <c r="C55" s="24"/>
      <c r="D55" s="24"/>
      <c r="E55" s="24"/>
      <c r="F55" s="24"/>
      <c r="G55" s="24"/>
      <c r="H55" s="24"/>
    </row>
    <row r="56" spans="1:8" x14ac:dyDescent="0.25">
      <c r="A56" s="20"/>
      <c r="B56" s="19" t="b">
        <f>IF(AND($L$17=TRUE,$P$17=TRUE),J26*H26)</f>
        <v>0</v>
      </c>
      <c r="C56" s="24"/>
      <c r="D56" s="24"/>
      <c r="E56" s="24"/>
      <c r="F56" s="24"/>
      <c r="G56" s="24"/>
      <c r="H56" s="24"/>
    </row>
    <row r="57" spans="1:8" x14ac:dyDescent="0.25">
      <c r="A57" s="20" t="s">
        <v>35</v>
      </c>
      <c r="B57" s="19" t="b">
        <f>IF(AND($J$17=TRUE,$P$17=TRUE,$L$12=TRUE),J18*H18*9/100+J18*H18)</f>
        <v>0</v>
      </c>
      <c r="C57" s="24"/>
      <c r="D57" s="24"/>
      <c r="E57" s="24"/>
      <c r="F57" s="24"/>
      <c r="G57" s="24"/>
      <c r="H57" s="24"/>
    </row>
    <row r="58" spans="1:8" x14ac:dyDescent="0.25">
      <c r="A58" s="20"/>
      <c r="B58" s="19" t="b">
        <f>IF(AND($J$17=TRUE,$P$17=TRUE,$L$12=TRUE),J19*H19*9/100+J19*H19)</f>
        <v>0</v>
      </c>
      <c r="C58" s="24"/>
      <c r="D58" s="24"/>
      <c r="E58" s="24"/>
      <c r="F58" s="24"/>
      <c r="G58" s="24"/>
      <c r="H58" s="24"/>
    </row>
    <row r="59" spans="1:8" x14ac:dyDescent="0.25">
      <c r="A59" s="20"/>
      <c r="B59" s="19" t="b">
        <f>IF(AND($J$17=TRUE,$P$17=TRUE,$L$12=TRUE),J20*H20*9/100+J20*H20)</f>
        <v>0</v>
      </c>
      <c r="C59" s="24"/>
      <c r="D59" s="24"/>
      <c r="E59" s="24"/>
      <c r="F59" s="24"/>
      <c r="G59" s="24"/>
      <c r="H59" s="24"/>
    </row>
    <row r="60" spans="1:8" x14ac:dyDescent="0.25">
      <c r="A60" s="20"/>
      <c r="B60" s="19" t="b">
        <f>IF(AND($J$17=TRUE,$P$17=TRUE,$L$12=TRUE),J21*H21*9/100+J21*H21)</f>
        <v>0</v>
      </c>
      <c r="C60" s="24"/>
      <c r="D60" s="24"/>
      <c r="E60" s="24"/>
      <c r="F60" s="24"/>
      <c r="G60" s="24"/>
      <c r="H60" s="24"/>
    </row>
    <row r="61" spans="1:8" x14ac:dyDescent="0.25">
      <c r="A61" s="20"/>
      <c r="B61" s="19" t="b">
        <f>IF(AND($J$17=TRUE,$P$17=TRUE,$L$12=TRUE),J22*H22*9/100+J22*H22)</f>
        <v>0</v>
      </c>
      <c r="C61" s="24"/>
      <c r="D61" s="24"/>
      <c r="E61" s="24"/>
      <c r="F61" s="24"/>
      <c r="G61" s="24"/>
      <c r="H61" s="24"/>
    </row>
    <row r="62" spans="1:8" x14ac:dyDescent="0.25">
      <c r="A62" s="20"/>
      <c r="B62" s="19" t="b">
        <f>IF(AND($J$17=TRUE,$P$17=TRUE,$L$12=TRUE),J23*H23*9/100+J23*H23)</f>
        <v>0</v>
      </c>
      <c r="C62" s="24"/>
      <c r="D62" s="24"/>
      <c r="E62" s="24"/>
      <c r="F62" s="24"/>
      <c r="G62" s="24"/>
      <c r="H62" s="24"/>
    </row>
    <row r="63" spans="1:8" x14ac:dyDescent="0.25">
      <c r="A63" s="20"/>
      <c r="B63" s="19" t="b">
        <f>IF(AND($J$17=TRUE,$P$17=TRUE,$L$12=TRUE),J24*H24*9/100+J24*H24)</f>
        <v>0</v>
      </c>
      <c r="C63" s="24"/>
      <c r="D63" s="24"/>
      <c r="E63" s="24"/>
      <c r="F63" s="24"/>
      <c r="G63" s="24"/>
      <c r="H63" s="24"/>
    </row>
    <row r="64" spans="1:8" x14ac:dyDescent="0.25">
      <c r="A64" s="20"/>
      <c r="B64" s="19" t="b">
        <f>IF(AND($J$17=TRUE,$P$17=TRUE,$L$12=TRUE),J25*H25*9/100+J25*H25)</f>
        <v>0</v>
      </c>
      <c r="C64" s="24"/>
      <c r="D64" s="24"/>
      <c r="E64" s="24"/>
      <c r="F64" s="24"/>
      <c r="G64" s="24"/>
      <c r="H64" s="24"/>
    </row>
    <row r="65" spans="1:8" x14ac:dyDescent="0.25">
      <c r="A65" s="20"/>
      <c r="B65" s="19" t="b">
        <f>IF(AND($J$17=TRUE,$P$17=TRUE,$L$12=TRUE),J26*H26*9/100+J26*H26)</f>
        <v>0</v>
      </c>
      <c r="C65" s="24"/>
      <c r="D65" s="24"/>
      <c r="E65" s="24"/>
      <c r="F65" s="24"/>
      <c r="G65" s="24"/>
      <c r="H65" s="24"/>
    </row>
    <row r="66" spans="1:8" x14ac:dyDescent="0.25">
      <c r="A66" s="20" t="s">
        <v>24</v>
      </c>
      <c r="B66" s="19" t="b">
        <f t="shared" ref="B66:B74" si="3">IF(AND($J$17=TRUE,$P$17=TRUE,$P$12=TRUE),J18*H18*19/100+J18*H18)</f>
        <v>0</v>
      </c>
      <c r="C66" s="24"/>
      <c r="D66" s="24"/>
      <c r="E66" s="24"/>
      <c r="F66" s="24"/>
      <c r="G66" s="24"/>
      <c r="H66" s="24"/>
    </row>
    <row r="67" spans="1:8" x14ac:dyDescent="0.25">
      <c r="A67" s="20"/>
      <c r="B67" s="19" t="b">
        <f t="shared" si="3"/>
        <v>0</v>
      </c>
      <c r="C67" s="24"/>
      <c r="D67" s="24"/>
      <c r="E67" s="24"/>
      <c r="F67" s="24"/>
      <c r="G67" s="24"/>
      <c r="H67" s="24"/>
    </row>
    <row r="68" spans="1:8" x14ac:dyDescent="0.25">
      <c r="A68" s="20"/>
      <c r="B68" s="19" t="b">
        <f t="shared" si="3"/>
        <v>0</v>
      </c>
      <c r="C68" s="24"/>
      <c r="D68" s="24"/>
      <c r="E68" s="24"/>
      <c r="F68" s="24"/>
      <c r="G68" s="24"/>
      <c r="H68" s="24"/>
    </row>
    <row r="69" spans="1:8" x14ac:dyDescent="0.25">
      <c r="A69" s="20"/>
      <c r="B69" s="19" t="b">
        <f t="shared" si="3"/>
        <v>0</v>
      </c>
      <c r="C69" s="24"/>
      <c r="D69" s="24"/>
      <c r="E69" s="24"/>
      <c r="F69" s="24"/>
      <c r="G69" s="24"/>
      <c r="H69" s="24"/>
    </row>
    <row r="70" spans="1:8" x14ac:dyDescent="0.25">
      <c r="A70" s="20"/>
      <c r="B70" s="19" t="b">
        <f t="shared" si="3"/>
        <v>0</v>
      </c>
      <c r="C70" s="24"/>
      <c r="D70" s="24"/>
      <c r="E70" s="24"/>
      <c r="F70" s="24"/>
      <c r="G70" s="24"/>
      <c r="H70" s="24"/>
    </row>
    <row r="71" spans="1:8" x14ac:dyDescent="0.25">
      <c r="A71" s="20"/>
      <c r="B71" s="19" t="b">
        <f t="shared" si="3"/>
        <v>0</v>
      </c>
      <c r="C71" s="24"/>
      <c r="D71" s="24"/>
      <c r="E71" s="24"/>
      <c r="F71" s="24"/>
      <c r="G71" s="24"/>
      <c r="H71" s="24"/>
    </row>
    <row r="72" spans="1:8" x14ac:dyDescent="0.25">
      <c r="A72" s="20"/>
      <c r="B72" s="19" t="b">
        <f t="shared" si="3"/>
        <v>0</v>
      </c>
      <c r="C72" s="24"/>
      <c r="D72" s="24"/>
      <c r="E72" s="24"/>
      <c r="F72" s="24"/>
      <c r="G72" s="24"/>
      <c r="H72" s="24"/>
    </row>
    <row r="73" spans="1:8" x14ac:dyDescent="0.25">
      <c r="A73" s="20"/>
      <c r="B73" s="19" t="b">
        <f t="shared" si="3"/>
        <v>0</v>
      </c>
      <c r="C73" s="24"/>
      <c r="D73" s="24"/>
      <c r="E73" s="24"/>
      <c r="F73" s="24"/>
      <c r="G73" s="24"/>
      <c r="H73" s="24"/>
    </row>
    <row r="74" spans="1:8" x14ac:dyDescent="0.25">
      <c r="A74" s="20"/>
      <c r="B74" s="19" t="b">
        <f t="shared" si="3"/>
        <v>0</v>
      </c>
      <c r="C74" s="24"/>
      <c r="D74" s="24"/>
      <c r="E74" s="24"/>
      <c r="F74" s="24"/>
      <c r="G74" s="24"/>
      <c r="H74" s="24"/>
    </row>
    <row r="75" spans="1:8" x14ac:dyDescent="0.25">
      <c r="A75" s="20" t="s">
        <v>36</v>
      </c>
      <c r="B75" s="19" t="b">
        <f>IF(AND($L$17=TRUE,$N$17=TRUE,$L$12=TRUE),J18*H18/109*100)</f>
        <v>0</v>
      </c>
      <c r="C75" s="24"/>
      <c r="D75" s="24"/>
      <c r="E75" s="24"/>
      <c r="F75" s="24"/>
      <c r="G75" s="24"/>
      <c r="H75" s="24"/>
    </row>
    <row r="76" spans="1:8" x14ac:dyDescent="0.25">
      <c r="A76" s="20"/>
      <c r="B76" s="19" t="b">
        <f>IF(AND($L$17=TRUE,$N$17=TRUE,$L$12=TRUE),J19*H19/109*100)</f>
        <v>0</v>
      </c>
      <c r="C76" s="24"/>
      <c r="D76" s="24"/>
      <c r="E76" s="24"/>
      <c r="F76" s="24"/>
      <c r="G76" s="24"/>
      <c r="H76" s="24"/>
    </row>
    <row r="77" spans="1:8" x14ac:dyDescent="0.25">
      <c r="A77" s="20"/>
      <c r="B77" s="19" t="b">
        <f>IF(AND($L$17=TRUE,$N$17=TRUE,$L$12=TRUE),J20*H20/109*100)</f>
        <v>0</v>
      </c>
      <c r="C77" s="24"/>
      <c r="D77" s="24"/>
      <c r="E77" s="24"/>
      <c r="F77" s="24"/>
      <c r="G77" s="24"/>
      <c r="H77" s="24"/>
    </row>
    <row r="78" spans="1:8" x14ac:dyDescent="0.25">
      <c r="A78" s="20"/>
      <c r="B78" s="19" t="b">
        <f>IF(AND($L$17=TRUE,$N$17=TRUE,$L$12=TRUE),J21*H21/109*100)</f>
        <v>0</v>
      </c>
      <c r="C78" s="24"/>
      <c r="D78" s="24"/>
      <c r="E78" s="24"/>
      <c r="F78" s="24"/>
      <c r="G78" s="24"/>
      <c r="H78" s="24"/>
    </row>
    <row r="79" spans="1:8" x14ac:dyDescent="0.25">
      <c r="A79" s="20"/>
      <c r="B79" s="19" t="b">
        <f>IF(AND($L$17=TRUE,$N$17=TRUE,$L$12=TRUE),J22*H22/109*100)</f>
        <v>0</v>
      </c>
      <c r="C79" s="24"/>
      <c r="D79" s="24"/>
      <c r="E79" s="24"/>
      <c r="F79" s="24"/>
      <c r="G79" s="24"/>
      <c r="H79" s="24"/>
    </row>
    <row r="80" spans="1:8" x14ac:dyDescent="0.25">
      <c r="A80" s="20"/>
      <c r="B80" s="19" t="b">
        <f>IF(AND($L$17=TRUE,$N$17=TRUE,$L$12=TRUE),J23*H23/109*100)</f>
        <v>0</v>
      </c>
      <c r="C80" s="24"/>
      <c r="D80" s="24"/>
      <c r="E80" s="24"/>
      <c r="F80" s="24"/>
      <c r="G80" s="24"/>
      <c r="H80" s="24"/>
    </row>
    <row r="81" spans="1:8" x14ac:dyDescent="0.25">
      <c r="A81" s="20"/>
      <c r="B81" s="19" t="b">
        <f>IF(AND($L$17=TRUE,$N$17=TRUE,$L$12=TRUE),J24*H24/109*100)</f>
        <v>0</v>
      </c>
      <c r="C81" s="24"/>
      <c r="D81" s="24"/>
      <c r="E81" s="24"/>
      <c r="F81" s="24"/>
      <c r="G81" s="24"/>
      <c r="H81" s="24"/>
    </row>
    <row r="82" spans="1:8" x14ac:dyDescent="0.25">
      <c r="A82" s="20"/>
      <c r="B82" s="19" t="b">
        <f>IF(AND($L$17=TRUE,$N$17=TRUE,$L$12=TRUE),J25*H25/109*100)</f>
        <v>0</v>
      </c>
      <c r="C82" s="24"/>
      <c r="D82" s="24"/>
      <c r="E82" s="24"/>
      <c r="F82" s="24"/>
      <c r="G82" s="24"/>
      <c r="H82" s="24"/>
    </row>
    <row r="83" spans="1:8" x14ac:dyDescent="0.25">
      <c r="A83" s="20"/>
      <c r="B83" s="19" t="b">
        <f>IF(AND($L$17=TRUE,$N$17=TRUE,$L$12=TRUE),J26*H26/109*100)</f>
        <v>0</v>
      </c>
      <c r="C83" s="24"/>
      <c r="D83" s="24"/>
      <c r="E83" s="24"/>
      <c r="F83" s="24"/>
      <c r="G83" s="24"/>
      <c r="H83" s="24"/>
    </row>
    <row r="84" spans="1:8" x14ac:dyDescent="0.25">
      <c r="A84" s="20" t="s">
        <v>25</v>
      </c>
      <c r="B84" s="19" t="b">
        <f t="shared" ref="B84:B92" si="4">IF(AND($L$17=TRUE,$N$17=TRUE,$P$12=TRUE),J18*H18/119*100)</f>
        <v>0</v>
      </c>
      <c r="C84" s="24"/>
      <c r="D84" s="24"/>
      <c r="E84" s="24"/>
      <c r="F84" s="24"/>
      <c r="G84" s="24"/>
      <c r="H84" s="24"/>
    </row>
    <row r="85" spans="1:8" x14ac:dyDescent="0.25">
      <c r="A85" s="20"/>
      <c r="B85" s="19" t="b">
        <f t="shared" si="4"/>
        <v>0</v>
      </c>
      <c r="C85" s="24"/>
      <c r="D85" s="24"/>
      <c r="E85" s="24"/>
      <c r="F85" s="24"/>
      <c r="G85" s="24"/>
      <c r="H85" s="24"/>
    </row>
    <row r="86" spans="1:8" x14ac:dyDescent="0.25">
      <c r="A86" s="20"/>
      <c r="B86" s="19" t="b">
        <f t="shared" si="4"/>
        <v>0</v>
      </c>
      <c r="C86" s="24"/>
      <c r="D86" s="24"/>
      <c r="E86" s="24"/>
      <c r="F86" s="24"/>
      <c r="G86" s="24"/>
      <c r="H86" s="24"/>
    </row>
    <row r="87" spans="1:8" x14ac:dyDescent="0.25">
      <c r="A87" s="20"/>
      <c r="B87" s="19" t="b">
        <f t="shared" si="4"/>
        <v>0</v>
      </c>
      <c r="C87" s="24"/>
      <c r="D87" s="24"/>
      <c r="E87" s="24"/>
      <c r="F87" s="24"/>
      <c r="G87" s="24"/>
      <c r="H87" s="24"/>
    </row>
    <row r="88" spans="1:8" x14ac:dyDescent="0.25">
      <c r="A88" s="20"/>
      <c r="B88" s="19" t="b">
        <f t="shared" si="4"/>
        <v>0</v>
      </c>
      <c r="C88" s="24"/>
      <c r="D88" s="24"/>
      <c r="E88" s="24"/>
      <c r="F88" s="24"/>
      <c r="G88" s="24"/>
      <c r="H88" s="24"/>
    </row>
    <row r="89" spans="1:8" x14ac:dyDescent="0.25">
      <c r="A89" s="20"/>
      <c r="B89" s="19" t="b">
        <f t="shared" si="4"/>
        <v>0</v>
      </c>
      <c r="C89" s="24"/>
      <c r="D89" s="24"/>
      <c r="E89" s="24"/>
      <c r="F89" s="24"/>
      <c r="G89" s="24"/>
      <c r="H89" s="24"/>
    </row>
    <row r="90" spans="1:8" x14ac:dyDescent="0.25">
      <c r="A90" s="20"/>
      <c r="B90" s="19" t="b">
        <f t="shared" si="4"/>
        <v>0</v>
      </c>
      <c r="C90" s="24"/>
      <c r="D90" s="24"/>
      <c r="E90" s="24"/>
      <c r="F90" s="24"/>
      <c r="G90" s="24"/>
      <c r="H90" s="24"/>
    </row>
    <row r="91" spans="1:8" x14ac:dyDescent="0.25">
      <c r="A91" s="20"/>
      <c r="B91" s="19" t="b">
        <f t="shared" si="4"/>
        <v>0</v>
      </c>
      <c r="C91" s="24"/>
      <c r="D91" s="24"/>
      <c r="E91" s="24"/>
      <c r="F91" s="24"/>
      <c r="G91" s="24"/>
      <c r="H91" s="24"/>
    </row>
    <row r="92" spans="1:8" x14ac:dyDescent="0.25">
      <c r="A92" s="20"/>
      <c r="B92" s="19" t="b">
        <f t="shared" si="4"/>
        <v>0</v>
      </c>
      <c r="C92" s="24"/>
      <c r="D92" s="24"/>
      <c r="E92" s="24"/>
      <c r="F92" s="24"/>
      <c r="G92" s="24"/>
      <c r="H92" s="24"/>
    </row>
    <row r="93" spans="1:8" x14ac:dyDescent="0.25">
      <c r="A93" s="20"/>
      <c r="B93" s="20"/>
      <c r="C93" s="24"/>
      <c r="D93" s="24"/>
      <c r="E93" s="24"/>
      <c r="F93" s="24"/>
      <c r="G93" s="24"/>
      <c r="H93" s="24"/>
    </row>
    <row r="94" spans="1:8" x14ac:dyDescent="0.25">
      <c r="A94" s="20"/>
      <c r="B94" s="20"/>
      <c r="C94" s="24"/>
      <c r="D94" s="24"/>
      <c r="E94" s="24"/>
      <c r="F94" s="24"/>
      <c r="G94" s="24"/>
      <c r="H94" s="24"/>
    </row>
    <row r="95" spans="1:8" x14ac:dyDescent="0.25">
      <c r="A95" s="20"/>
      <c r="B95" s="20"/>
      <c r="C95" s="24"/>
      <c r="D95" s="24"/>
      <c r="E95" s="24"/>
      <c r="F95" s="24"/>
      <c r="G95" s="24"/>
      <c r="H95" s="24"/>
    </row>
    <row r="96" spans="1:8" x14ac:dyDescent="0.25">
      <c r="A96" s="20"/>
      <c r="B96" s="20"/>
      <c r="C96" s="24"/>
      <c r="D96" s="24"/>
      <c r="E96" s="24"/>
      <c r="F96" s="24"/>
      <c r="G96" s="24"/>
      <c r="H96" s="24"/>
    </row>
    <row r="97" spans="1:8" x14ac:dyDescent="0.25">
      <c r="A97" s="20"/>
      <c r="B97" s="20"/>
      <c r="C97" s="24"/>
      <c r="D97" s="24"/>
      <c r="E97" s="24"/>
      <c r="F97" s="24"/>
      <c r="G97" s="24"/>
      <c r="H97" s="24"/>
    </row>
    <row r="98" spans="1:8" x14ac:dyDescent="0.25">
      <c r="A98" s="20"/>
      <c r="B98" s="20"/>
      <c r="C98" s="24"/>
      <c r="D98" s="24"/>
      <c r="E98" s="24"/>
      <c r="F98" s="24"/>
      <c r="G98" s="24"/>
      <c r="H98" s="24"/>
    </row>
    <row r="99" spans="1:8" x14ac:dyDescent="0.25">
      <c r="A99" s="20"/>
      <c r="B99" s="20"/>
      <c r="C99" s="24"/>
      <c r="D99" s="24"/>
      <c r="E99" s="24"/>
      <c r="F99" s="24"/>
      <c r="G99" s="24"/>
      <c r="H99" s="24"/>
    </row>
    <row r="100" spans="1:8" x14ac:dyDescent="0.25">
      <c r="A100" s="20"/>
      <c r="B100" s="20"/>
      <c r="C100" s="24"/>
      <c r="D100" s="24"/>
      <c r="E100" s="24"/>
      <c r="F100" s="24"/>
      <c r="G100" s="24"/>
      <c r="H100" s="24"/>
    </row>
    <row r="101" spans="1:8" x14ac:dyDescent="0.25">
      <c r="A101" s="20"/>
      <c r="B101" s="20"/>
      <c r="C101" s="24"/>
      <c r="D101" s="24"/>
      <c r="E101" s="24"/>
      <c r="F101" s="24"/>
      <c r="G101" s="24"/>
      <c r="H101" s="24"/>
    </row>
    <row r="102" spans="1:8" x14ac:dyDescent="0.25">
      <c r="A102" s="20"/>
      <c r="B102" s="20"/>
      <c r="C102" s="24"/>
      <c r="D102" s="24"/>
      <c r="E102" s="24"/>
      <c r="F102" s="24"/>
      <c r="G102" s="24"/>
      <c r="H102" s="24"/>
    </row>
    <row r="103" spans="1:8" x14ac:dyDescent="0.25">
      <c r="A103" s="20"/>
      <c r="B103" s="20"/>
      <c r="C103" s="24"/>
      <c r="D103" s="24"/>
      <c r="E103" s="24"/>
      <c r="F103" s="24"/>
      <c r="G103" s="24"/>
      <c r="H103" s="24"/>
    </row>
    <row r="104" spans="1:8" x14ac:dyDescent="0.25">
      <c r="A104" s="20"/>
      <c r="B104" s="20"/>
      <c r="C104" s="24"/>
      <c r="D104" s="24"/>
      <c r="E104" s="24"/>
      <c r="F104" s="24"/>
      <c r="G104" s="24"/>
      <c r="H104" s="24"/>
    </row>
    <row r="105" spans="1:8" x14ac:dyDescent="0.25">
      <c r="A105" s="20"/>
      <c r="B105" s="20"/>
      <c r="C105" s="24"/>
      <c r="D105" s="24"/>
      <c r="E105" s="24"/>
      <c r="F105" s="24"/>
      <c r="G105" s="24"/>
      <c r="H105" s="24"/>
    </row>
    <row r="106" spans="1:8" x14ac:dyDescent="0.25">
      <c r="A106" s="20"/>
      <c r="B106" s="20"/>
      <c r="C106" s="24"/>
      <c r="D106" s="24"/>
      <c r="E106" s="24"/>
      <c r="F106" s="24"/>
      <c r="G106" s="24"/>
      <c r="H106" s="24"/>
    </row>
    <row r="107" spans="1:8" x14ac:dyDescent="0.25">
      <c r="A107" s="20"/>
      <c r="B107" s="20"/>
      <c r="C107" s="24"/>
      <c r="D107" s="24"/>
      <c r="E107" s="24"/>
      <c r="F107" s="24"/>
      <c r="G107" s="24"/>
      <c r="H107" s="24"/>
    </row>
    <row r="108" spans="1:8" x14ac:dyDescent="0.25">
      <c r="A108" s="20"/>
      <c r="B108" s="20"/>
      <c r="C108" s="24"/>
      <c r="D108" s="24"/>
      <c r="E108" s="24"/>
      <c r="F108" s="24"/>
      <c r="G108" s="24"/>
      <c r="H108" s="24"/>
    </row>
    <row r="109" spans="1:8" x14ac:dyDescent="0.25">
      <c r="A109" s="20"/>
      <c r="B109" s="20"/>
      <c r="C109" s="24"/>
      <c r="D109" s="24"/>
      <c r="E109" s="24"/>
      <c r="F109" s="24"/>
      <c r="G109" s="24"/>
      <c r="H109" s="24"/>
    </row>
    <row r="110" spans="1:8" x14ac:dyDescent="0.25">
      <c r="A110" s="20"/>
      <c r="B110" s="20"/>
      <c r="C110" s="24"/>
      <c r="D110" s="24"/>
      <c r="E110" s="24"/>
      <c r="F110" s="24"/>
      <c r="G110" s="24"/>
      <c r="H110" s="24"/>
    </row>
    <row r="111" spans="1:8" x14ac:dyDescent="0.25">
      <c r="A111" s="20"/>
      <c r="B111" s="20"/>
      <c r="C111" s="24"/>
      <c r="D111" s="24"/>
      <c r="E111" s="24"/>
      <c r="F111" s="24"/>
      <c r="G111" s="24"/>
      <c r="H111" s="24"/>
    </row>
    <row r="112" spans="1:8" x14ac:dyDescent="0.25">
      <c r="A112" s="20"/>
      <c r="B112" s="20"/>
      <c r="C112" s="24"/>
      <c r="D112" s="24"/>
      <c r="E112" s="24"/>
      <c r="F112" s="24"/>
      <c r="G112" s="24"/>
      <c r="H112" s="24"/>
    </row>
    <row r="113" spans="1:8" x14ac:dyDescent="0.25">
      <c r="A113" s="20"/>
      <c r="B113" s="20"/>
      <c r="C113" s="24"/>
      <c r="D113" s="24"/>
      <c r="E113" s="24"/>
      <c r="F113" s="24"/>
      <c r="G113" s="24"/>
      <c r="H113" s="24"/>
    </row>
    <row r="114" spans="1:8" x14ac:dyDescent="0.25">
      <c r="A114" s="20"/>
      <c r="B114" s="20"/>
      <c r="C114" s="24"/>
      <c r="D114" s="24"/>
      <c r="E114" s="24"/>
      <c r="F114" s="24"/>
      <c r="G114" s="24"/>
      <c r="H114" s="24"/>
    </row>
    <row r="115" spans="1:8" x14ac:dyDescent="0.25">
      <c r="A115" s="20"/>
      <c r="B115" s="20"/>
      <c r="C115" s="24"/>
      <c r="D115" s="24"/>
      <c r="E115" s="24"/>
      <c r="F115" s="24"/>
      <c r="G115" s="24"/>
      <c r="H115" s="24"/>
    </row>
    <row r="116" spans="1:8" x14ac:dyDescent="0.25">
      <c r="A116" s="20"/>
      <c r="B116" s="20"/>
      <c r="C116" s="24"/>
      <c r="D116" s="24"/>
      <c r="E116" s="24"/>
      <c r="F116" s="24"/>
      <c r="G116" s="24"/>
      <c r="H116" s="24"/>
    </row>
    <row r="117" spans="1:8" x14ac:dyDescent="0.25">
      <c r="A117" s="20"/>
      <c r="B117" s="20"/>
      <c r="C117" s="24"/>
      <c r="D117" s="24"/>
      <c r="E117" s="24"/>
      <c r="F117" s="24"/>
      <c r="G117" s="24"/>
      <c r="H117" s="24"/>
    </row>
    <row r="118" spans="1:8" x14ac:dyDescent="0.25">
      <c r="A118" s="20"/>
      <c r="B118" s="20"/>
      <c r="C118" s="24"/>
      <c r="D118" s="24"/>
      <c r="E118" s="24"/>
      <c r="F118" s="24"/>
      <c r="G118" s="24"/>
      <c r="H118" s="24"/>
    </row>
    <row r="119" spans="1:8" x14ac:dyDescent="0.25">
      <c r="A119" s="20"/>
      <c r="B119" s="20"/>
      <c r="C119" s="24"/>
      <c r="D119" s="24"/>
      <c r="E119" s="24"/>
      <c r="F119" s="24"/>
      <c r="G119" s="24"/>
      <c r="H119" s="24"/>
    </row>
    <row r="120" spans="1:8" x14ac:dyDescent="0.25">
      <c r="A120" s="20"/>
      <c r="B120" s="20"/>
      <c r="C120" s="24"/>
      <c r="D120" s="24"/>
      <c r="E120" s="24"/>
      <c r="F120" s="24"/>
      <c r="G120" s="24"/>
      <c r="H120" s="24"/>
    </row>
    <row r="121" spans="1:8" x14ac:dyDescent="0.25">
      <c r="A121" s="20"/>
      <c r="B121" s="20"/>
      <c r="C121" s="24"/>
      <c r="D121" s="24"/>
      <c r="E121" s="24"/>
      <c r="F121" s="24"/>
      <c r="G121" s="24"/>
      <c r="H121" s="24"/>
    </row>
    <row r="122" spans="1:8" x14ac:dyDescent="0.25">
      <c r="A122" s="20"/>
      <c r="B122" s="20"/>
      <c r="C122" s="24"/>
      <c r="D122" s="24"/>
      <c r="E122" s="24"/>
      <c r="F122" s="24"/>
      <c r="G122" s="24"/>
      <c r="H122" s="24"/>
    </row>
    <row r="123" spans="1:8" x14ac:dyDescent="0.25">
      <c r="A123" s="20"/>
      <c r="B123" s="20"/>
      <c r="C123" s="24"/>
      <c r="D123" s="24"/>
      <c r="E123" s="24"/>
      <c r="F123" s="24"/>
      <c r="G123" s="24"/>
      <c r="H123" s="24"/>
    </row>
    <row r="124" spans="1:8" x14ac:dyDescent="0.25">
      <c r="A124" s="20"/>
      <c r="B124" s="20"/>
      <c r="C124" s="24"/>
      <c r="D124" s="24"/>
      <c r="E124" s="24"/>
      <c r="F124" s="24"/>
      <c r="G124" s="24"/>
      <c r="H124" s="24"/>
    </row>
    <row r="125" spans="1:8" x14ac:dyDescent="0.25">
      <c r="A125" s="20"/>
      <c r="B125" s="20"/>
      <c r="C125" s="24"/>
      <c r="D125" s="24"/>
      <c r="E125" s="24"/>
      <c r="F125" s="24"/>
      <c r="G125" s="24"/>
      <c r="H125" s="24"/>
    </row>
    <row r="126" spans="1:8" x14ac:dyDescent="0.25">
      <c r="A126" s="20"/>
      <c r="B126" s="20"/>
      <c r="C126" s="24"/>
      <c r="D126" s="24"/>
      <c r="E126" s="24"/>
      <c r="F126" s="24"/>
      <c r="G126" s="24"/>
      <c r="H126" s="24"/>
    </row>
    <row r="127" spans="1:8" x14ac:dyDescent="0.25">
      <c r="A127" s="20"/>
      <c r="B127" s="20"/>
      <c r="C127" s="24"/>
      <c r="D127" s="24"/>
      <c r="E127" s="24"/>
      <c r="F127" s="24"/>
      <c r="G127" s="24"/>
      <c r="H127" s="24"/>
    </row>
    <row r="128" spans="1:8" x14ac:dyDescent="0.25">
      <c r="A128" s="20"/>
      <c r="B128" s="20"/>
      <c r="C128" s="24"/>
      <c r="D128" s="24"/>
      <c r="E128" s="24"/>
      <c r="F128" s="24"/>
      <c r="G128" s="24"/>
      <c r="H128" s="24"/>
    </row>
    <row r="129" spans="1:8" x14ac:dyDescent="0.25">
      <c r="A129" s="20"/>
      <c r="B129" s="20"/>
      <c r="C129" s="24"/>
      <c r="D129" s="24"/>
      <c r="E129" s="24"/>
      <c r="F129" s="24"/>
      <c r="G129" s="24"/>
      <c r="H129" s="24"/>
    </row>
    <row r="130" spans="1:8" x14ac:dyDescent="0.25">
      <c r="A130" s="20"/>
      <c r="B130" s="20"/>
      <c r="C130" s="24"/>
      <c r="D130" s="24"/>
      <c r="E130" s="24"/>
      <c r="F130" s="24"/>
      <c r="G130" s="24"/>
      <c r="H130" s="24"/>
    </row>
    <row r="131" spans="1:8" x14ac:dyDescent="0.25">
      <c r="A131" s="20"/>
      <c r="B131" s="20"/>
      <c r="C131" s="24"/>
      <c r="D131" s="24"/>
      <c r="E131" s="24"/>
      <c r="F131" s="24"/>
      <c r="G131" s="24"/>
      <c r="H131" s="24"/>
    </row>
    <row r="132" spans="1:8" x14ac:dyDescent="0.25">
      <c r="A132" s="20"/>
      <c r="B132" s="20"/>
      <c r="C132" s="24"/>
      <c r="D132" s="24"/>
      <c r="E132" s="24"/>
      <c r="F132" s="24"/>
      <c r="G132" s="24"/>
      <c r="H132" s="24"/>
    </row>
    <row r="133" spans="1:8" x14ac:dyDescent="0.25">
      <c r="A133" s="20"/>
      <c r="B133" s="20"/>
      <c r="C133" s="24"/>
      <c r="D133" s="24"/>
      <c r="E133" s="24"/>
      <c r="F133" s="24"/>
      <c r="G133" s="24"/>
      <c r="H133" s="24"/>
    </row>
    <row r="134" spans="1:8" x14ac:dyDescent="0.25">
      <c r="A134" s="20"/>
      <c r="B134" s="20"/>
      <c r="C134" s="24"/>
      <c r="D134" s="24"/>
      <c r="E134" s="24"/>
      <c r="F134" s="24"/>
      <c r="G134" s="24"/>
      <c r="H134" s="24"/>
    </row>
    <row r="135" spans="1:8" x14ac:dyDescent="0.25">
      <c r="A135" s="20"/>
      <c r="B135" s="20"/>
      <c r="C135" s="24"/>
      <c r="D135" s="24"/>
      <c r="E135" s="24"/>
      <c r="F135" s="24"/>
      <c r="G135" s="24"/>
      <c r="H135" s="24"/>
    </row>
    <row r="136" spans="1:8" x14ac:dyDescent="0.25">
      <c r="A136" s="20"/>
      <c r="B136" s="20"/>
      <c r="C136" s="24"/>
      <c r="D136" s="24"/>
      <c r="E136" s="24"/>
      <c r="F136" s="24"/>
      <c r="G136" s="24"/>
      <c r="H136" s="24"/>
    </row>
    <row r="137" spans="1:8" x14ac:dyDescent="0.25">
      <c r="A137" s="20"/>
      <c r="B137" s="20"/>
      <c r="C137" s="24"/>
      <c r="D137" s="24"/>
      <c r="E137" s="24"/>
      <c r="F137" s="24"/>
      <c r="G137" s="24"/>
      <c r="H137" s="24"/>
    </row>
    <row r="138" spans="1:8" x14ac:dyDescent="0.25">
      <c r="A138" s="20"/>
      <c r="B138" s="20"/>
      <c r="C138" s="24"/>
      <c r="D138" s="24"/>
      <c r="E138" s="24"/>
      <c r="F138" s="24"/>
      <c r="G138" s="24"/>
      <c r="H138" s="24"/>
    </row>
    <row r="139" spans="1:8" x14ac:dyDescent="0.25">
      <c r="A139" s="20"/>
      <c r="B139" s="20"/>
      <c r="C139" s="24"/>
      <c r="D139" s="24"/>
      <c r="E139" s="24"/>
      <c r="F139" s="24"/>
      <c r="G139" s="24"/>
      <c r="H139" s="24"/>
    </row>
    <row r="140" spans="1:8" x14ac:dyDescent="0.25">
      <c r="A140" s="20"/>
      <c r="B140" s="20"/>
      <c r="C140" s="24"/>
      <c r="D140" s="24"/>
      <c r="E140" s="24"/>
      <c r="F140" s="24"/>
      <c r="G140" s="24"/>
      <c r="H140" s="24"/>
    </row>
    <row r="141" spans="1:8" x14ac:dyDescent="0.25">
      <c r="A141" s="20"/>
      <c r="B141" s="20"/>
      <c r="C141" s="24"/>
      <c r="D141" s="24"/>
      <c r="E141" s="24"/>
      <c r="F141" s="24"/>
      <c r="G141" s="24"/>
      <c r="H141" s="24"/>
    </row>
    <row r="142" spans="1:8" x14ac:dyDescent="0.25">
      <c r="A142" s="20"/>
      <c r="B142" s="20"/>
      <c r="C142" s="24"/>
      <c r="D142" s="24"/>
      <c r="E142" s="24"/>
      <c r="F142" s="24"/>
      <c r="G142" s="24"/>
      <c r="H142" s="24"/>
    </row>
    <row r="143" spans="1:8" x14ac:dyDescent="0.25">
      <c r="A143" s="20"/>
      <c r="B143" s="20"/>
      <c r="C143" s="24"/>
      <c r="D143" s="24"/>
      <c r="E143" s="24"/>
      <c r="F143" s="24"/>
      <c r="G143" s="24"/>
      <c r="H143" s="24"/>
    </row>
    <row r="144" spans="1:8" x14ac:dyDescent="0.25">
      <c r="A144" s="20"/>
      <c r="B144" s="20"/>
      <c r="C144" s="24"/>
      <c r="D144" s="24"/>
      <c r="E144" s="24"/>
      <c r="F144" s="24"/>
      <c r="G144" s="24"/>
      <c r="H144" s="24"/>
    </row>
    <row r="145" spans="1:8" x14ac:dyDescent="0.25">
      <c r="A145" s="20"/>
      <c r="B145" s="20"/>
      <c r="C145" s="24"/>
      <c r="D145" s="24"/>
      <c r="E145" s="24"/>
      <c r="F145" s="24"/>
      <c r="G145" s="24"/>
      <c r="H145" s="24"/>
    </row>
    <row r="146" spans="1:8" x14ac:dyDescent="0.25">
      <c r="A146" s="20"/>
      <c r="B146" s="20"/>
      <c r="C146" s="24"/>
      <c r="D146" s="24"/>
      <c r="E146" s="24"/>
      <c r="F146" s="24"/>
      <c r="G146" s="24"/>
      <c r="H146" s="24"/>
    </row>
    <row r="147" spans="1:8" x14ac:dyDescent="0.25">
      <c r="A147" s="20"/>
      <c r="B147" s="20"/>
      <c r="C147" s="24"/>
      <c r="D147" s="24"/>
      <c r="E147" s="24"/>
      <c r="F147" s="24"/>
      <c r="G147" s="24"/>
      <c r="H147" s="24"/>
    </row>
    <row r="148" spans="1:8" x14ac:dyDescent="0.25">
      <c r="A148" s="20"/>
      <c r="B148" s="20"/>
      <c r="C148" s="24"/>
      <c r="D148" s="24"/>
      <c r="E148" s="24"/>
      <c r="F148" s="24"/>
      <c r="G148" s="24"/>
      <c r="H148" s="24"/>
    </row>
    <row r="149" spans="1:8" x14ac:dyDescent="0.25">
      <c r="A149" s="20"/>
      <c r="B149" s="20"/>
      <c r="C149" s="24"/>
      <c r="D149" s="24"/>
      <c r="E149" s="24"/>
      <c r="F149" s="24"/>
      <c r="G149" s="24"/>
      <c r="H149" s="24"/>
    </row>
    <row r="150" spans="1:8" x14ac:dyDescent="0.25">
      <c r="A150" s="20"/>
      <c r="B150" s="20"/>
      <c r="C150" s="24"/>
      <c r="D150" s="24"/>
      <c r="E150" s="24"/>
      <c r="F150" s="24"/>
      <c r="G150" s="24"/>
      <c r="H150" s="24"/>
    </row>
    <row r="151" spans="1:8" x14ac:dyDescent="0.25">
      <c r="A151" s="20"/>
      <c r="B151" s="20"/>
      <c r="C151" s="24"/>
      <c r="D151" s="24"/>
      <c r="E151" s="24"/>
      <c r="F151" s="24"/>
      <c r="G151" s="24"/>
      <c r="H151" s="24"/>
    </row>
    <row r="152" spans="1:8" x14ac:dyDescent="0.25">
      <c r="A152" s="20"/>
      <c r="B152" s="20"/>
      <c r="C152" s="24"/>
      <c r="D152" s="24"/>
      <c r="E152" s="24"/>
      <c r="F152" s="24"/>
      <c r="G152" s="24"/>
      <c r="H152" s="24"/>
    </row>
    <row r="153" spans="1:8" x14ac:dyDescent="0.25">
      <c r="A153" s="20"/>
      <c r="B153" s="20"/>
      <c r="C153" s="24"/>
      <c r="D153" s="24"/>
      <c r="E153" s="24"/>
      <c r="F153" s="24"/>
      <c r="G153" s="24"/>
      <c r="H153" s="24"/>
    </row>
    <row r="154" spans="1:8" x14ac:dyDescent="0.25">
      <c r="A154" s="20"/>
      <c r="B154" s="20"/>
      <c r="C154" s="24"/>
      <c r="D154" s="24"/>
      <c r="E154" s="24"/>
      <c r="F154" s="24"/>
      <c r="G154" s="24"/>
      <c r="H154" s="24"/>
    </row>
    <row r="155" spans="1:8" x14ac:dyDescent="0.25">
      <c r="A155" s="20"/>
      <c r="B155" s="20"/>
      <c r="C155" s="24"/>
      <c r="D155" s="24"/>
      <c r="E155" s="24"/>
      <c r="F155" s="24"/>
      <c r="G155" s="24"/>
      <c r="H155" s="24"/>
    </row>
    <row r="156" spans="1:8" x14ac:dyDescent="0.25">
      <c r="A156" s="20"/>
      <c r="B156" s="20"/>
      <c r="C156" s="24"/>
      <c r="D156" s="24"/>
      <c r="E156" s="24"/>
      <c r="F156" s="24"/>
      <c r="G156" s="24"/>
      <c r="H156" s="24"/>
    </row>
    <row r="157" spans="1:8" x14ac:dyDescent="0.25">
      <c r="A157" s="20"/>
      <c r="B157" s="20"/>
      <c r="C157" s="24"/>
      <c r="D157" s="24"/>
      <c r="E157" s="24"/>
      <c r="F157" s="24"/>
      <c r="G157" s="24"/>
      <c r="H157" s="24"/>
    </row>
    <row r="158" spans="1:8" x14ac:dyDescent="0.25">
      <c r="A158" s="20"/>
      <c r="B158" s="20"/>
      <c r="C158" s="24"/>
      <c r="D158" s="24"/>
      <c r="E158" s="24"/>
      <c r="F158" s="24"/>
      <c r="G158" s="24"/>
      <c r="H158" s="24"/>
    </row>
    <row r="159" spans="1:8" x14ac:dyDescent="0.25">
      <c r="A159" s="20"/>
      <c r="B159" s="20"/>
      <c r="C159" s="24"/>
      <c r="D159" s="24"/>
      <c r="E159" s="24"/>
      <c r="F159" s="24"/>
      <c r="G159" s="24"/>
      <c r="H159" s="24"/>
    </row>
    <row r="160" spans="1:8" x14ac:dyDescent="0.25">
      <c r="A160" s="20"/>
      <c r="B160" s="20"/>
      <c r="C160" s="24"/>
      <c r="D160" s="24"/>
      <c r="E160" s="24"/>
      <c r="F160" s="24"/>
      <c r="G160" s="24"/>
      <c r="H160" s="24"/>
    </row>
    <row r="161" spans="1:8" x14ac:dyDescent="0.25">
      <c r="A161" s="20"/>
      <c r="B161" s="20"/>
      <c r="C161" s="24"/>
      <c r="D161" s="24"/>
      <c r="E161" s="24"/>
      <c r="F161" s="24"/>
      <c r="G161" s="24"/>
      <c r="H161" s="24"/>
    </row>
    <row r="162" spans="1:8" x14ac:dyDescent="0.25">
      <c r="A162" s="20"/>
      <c r="B162" s="20"/>
      <c r="C162" s="24"/>
      <c r="D162" s="24"/>
      <c r="E162" s="24"/>
      <c r="F162" s="24"/>
      <c r="G162" s="24"/>
      <c r="H162" s="24"/>
    </row>
    <row r="163" spans="1:8" x14ac:dyDescent="0.25">
      <c r="A163" s="20"/>
      <c r="B163" s="20"/>
      <c r="C163" s="24"/>
      <c r="D163" s="24"/>
      <c r="E163" s="24"/>
      <c r="F163" s="24"/>
      <c r="G163" s="24"/>
      <c r="H163" s="24"/>
    </row>
    <row r="164" spans="1:8" x14ac:dyDescent="0.25">
      <c r="A164" s="20"/>
      <c r="B164" s="20"/>
      <c r="C164" s="24"/>
      <c r="D164" s="24"/>
      <c r="E164" s="24"/>
      <c r="F164" s="24"/>
      <c r="G164" s="24"/>
      <c r="H164" s="24"/>
    </row>
    <row r="165" spans="1:8" x14ac:dyDescent="0.25">
      <c r="A165" s="20"/>
      <c r="B165" s="20"/>
      <c r="C165" s="24"/>
      <c r="D165" s="24"/>
      <c r="E165" s="24"/>
      <c r="F165" s="24"/>
      <c r="G165" s="24"/>
      <c r="H165" s="24"/>
    </row>
    <row r="166" spans="1:8" x14ac:dyDescent="0.25">
      <c r="A166" s="20"/>
      <c r="B166" s="20"/>
      <c r="C166" s="24"/>
      <c r="D166" s="24"/>
      <c r="E166" s="24"/>
      <c r="F166" s="24"/>
      <c r="G166" s="24"/>
      <c r="H166" s="24"/>
    </row>
    <row r="167" spans="1:8" x14ac:dyDescent="0.25">
      <c r="A167" s="20"/>
      <c r="B167" s="20"/>
      <c r="C167" s="24"/>
      <c r="D167" s="24"/>
      <c r="E167" s="24"/>
      <c r="F167" s="24"/>
      <c r="G167" s="24"/>
      <c r="H167" s="24"/>
    </row>
    <row r="168" spans="1:8" x14ac:dyDescent="0.25">
      <c r="A168" s="20"/>
      <c r="B168" s="20"/>
      <c r="C168" s="24"/>
      <c r="D168" s="24"/>
      <c r="E168" s="24"/>
      <c r="F168" s="24"/>
      <c r="G168" s="24"/>
      <c r="H168" s="24"/>
    </row>
    <row r="169" spans="1:8" x14ac:dyDescent="0.25">
      <c r="A169" s="20"/>
      <c r="B169" s="20"/>
      <c r="C169" s="24"/>
      <c r="D169" s="24"/>
      <c r="E169" s="24"/>
      <c r="F169" s="24"/>
      <c r="G169" s="24"/>
      <c r="H169" s="24"/>
    </row>
    <row r="170" spans="1:8" x14ac:dyDescent="0.25">
      <c r="A170" s="20"/>
      <c r="B170" s="20"/>
      <c r="C170" s="24"/>
      <c r="D170" s="24"/>
      <c r="E170" s="24"/>
      <c r="F170" s="24"/>
      <c r="G170" s="24"/>
      <c r="H170" s="24"/>
    </row>
    <row r="171" spans="1:8" x14ac:dyDescent="0.25">
      <c r="A171" s="20"/>
      <c r="B171" s="20"/>
      <c r="C171" s="24"/>
      <c r="D171" s="24"/>
      <c r="E171" s="24"/>
      <c r="F171" s="24"/>
      <c r="G171" s="24"/>
      <c r="H171" s="24"/>
    </row>
    <row r="172" spans="1:8" x14ac:dyDescent="0.25">
      <c r="A172" s="20"/>
      <c r="B172" s="20"/>
      <c r="C172" s="24"/>
      <c r="D172" s="24"/>
      <c r="E172" s="24"/>
      <c r="F172" s="24"/>
      <c r="G172" s="24"/>
      <c r="H172" s="24"/>
    </row>
    <row r="173" spans="1:8" x14ac:dyDescent="0.25">
      <c r="A173" s="20"/>
      <c r="B173" s="20"/>
      <c r="C173" s="24"/>
      <c r="D173" s="24"/>
      <c r="E173" s="24"/>
      <c r="F173" s="24"/>
      <c r="G173" s="24"/>
      <c r="H173" s="24"/>
    </row>
    <row r="174" spans="1:8" x14ac:dyDescent="0.25">
      <c r="A174" s="20"/>
      <c r="B174" s="20"/>
      <c r="C174" s="24"/>
      <c r="D174" s="24"/>
      <c r="E174" s="24"/>
      <c r="F174" s="24"/>
      <c r="G174" s="24"/>
      <c r="H174" s="24"/>
    </row>
    <row r="175" spans="1:8" x14ac:dyDescent="0.25">
      <c r="A175" s="20"/>
      <c r="B175" s="20"/>
      <c r="C175" s="24"/>
      <c r="D175" s="24"/>
      <c r="E175" s="24"/>
      <c r="F175" s="24"/>
      <c r="G175" s="24"/>
      <c r="H175" s="24"/>
    </row>
    <row r="176" spans="1:8" x14ac:dyDescent="0.25">
      <c r="A176" s="20"/>
      <c r="B176" s="20"/>
      <c r="C176" s="24"/>
      <c r="D176" s="24"/>
      <c r="E176" s="24"/>
      <c r="F176" s="24"/>
      <c r="G176" s="24"/>
      <c r="H176" s="24"/>
    </row>
    <row r="177" spans="1:8" x14ac:dyDescent="0.25">
      <c r="A177" s="20"/>
      <c r="B177" s="20"/>
      <c r="C177" s="24"/>
      <c r="D177" s="24"/>
      <c r="E177" s="24"/>
      <c r="F177" s="24"/>
      <c r="G177" s="24"/>
      <c r="H177" s="24"/>
    </row>
    <row r="178" spans="1:8" x14ac:dyDescent="0.25">
      <c r="A178" s="20"/>
      <c r="B178" s="20"/>
      <c r="C178" s="24"/>
      <c r="D178" s="24"/>
      <c r="E178" s="24"/>
      <c r="F178" s="24"/>
      <c r="G178" s="24"/>
      <c r="H178" s="24"/>
    </row>
    <row r="179" spans="1:8" x14ac:dyDescent="0.25">
      <c r="A179" s="20"/>
      <c r="B179" s="20"/>
      <c r="C179" s="24"/>
      <c r="D179" s="24"/>
      <c r="E179" s="24"/>
      <c r="F179" s="24"/>
      <c r="G179" s="24"/>
      <c r="H179" s="24"/>
    </row>
    <row r="180" spans="1:8" x14ac:dyDescent="0.25">
      <c r="A180" s="20"/>
      <c r="B180" s="20"/>
      <c r="C180" s="24"/>
      <c r="D180" s="24"/>
      <c r="E180" s="24"/>
      <c r="F180" s="24"/>
      <c r="G180" s="24"/>
      <c r="H180" s="24"/>
    </row>
    <row r="181" spans="1:8" x14ac:dyDescent="0.25">
      <c r="A181" s="20"/>
      <c r="B181" s="20"/>
      <c r="C181" s="24"/>
      <c r="D181" s="24"/>
      <c r="E181" s="24"/>
      <c r="F181" s="24"/>
      <c r="G181" s="24"/>
      <c r="H181" s="24"/>
    </row>
    <row r="182" spans="1:8" x14ac:dyDescent="0.25">
      <c r="A182" s="20"/>
      <c r="B182" s="20"/>
      <c r="C182" s="24"/>
      <c r="D182" s="24"/>
      <c r="E182" s="24"/>
      <c r="F182" s="24"/>
      <c r="G182" s="24"/>
      <c r="H182" s="24"/>
    </row>
    <row r="183" spans="1:8" x14ac:dyDescent="0.25">
      <c r="A183" s="20"/>
      <c r="B183" s="20"/>
      <c r="C183" s="24"/>
      <c r="D183" s="24"/>
      <c r="E183" s="24"/>
      <c r="F183" s="24"/>
      <c r="G183" s="24"/>
      <c r="H183" s="24"/>
    </row>
    <row r="184" spans="1:8" x14ac:dyDescent="0.25">
      <c r="A184" s="20"/>
      <c r="B184" s="20"/>
      <c r="C184" s="24"/>
      <c r="D184" s="24"/>
      <c r="E184" s="24"/>
      <c r="F184" s="24"/>
      <c r="G184" s="24"/>
      <c r="H184" s="24"/>
    </row>
    <row r="185" spans="1:8" x14ac:dyDescent="0.25">
      <c r="A185" s="20"/>
      <c r="B185" s="20"/>
      <c r="C185" s="24"/>
      <c r="D185" s="24"/>
      <c r="E185" s="24"/>
      <c r="F185" s="24"/>
      <c r="G185" s="24"/>
      <c r="H185" s="24"/>
    </row>
    <row r="186" spans="1:8" x14ac:dyDescent="0.25">
      <c r="A186" s="20"/>
      <c r="B186" s="20"/>
      <c r="C186" s="24"/>
      <c r="D186" s="24"/>
      <c r="E186" s="24"/>
      <c r="F186" s="24"/>
      <c r="G186" s="24"/>
      <c r="H186" s="24"/>
    </row>
    <row r="187" spans="1:8" x14ac:dyDescent="0.25">
      <c r="A187" s="20"/>
      <c r="B187" s="20"/>
      <c r="C187" s="24"/>
      <c r="D187" s="24"/>
      <c r="E187" s="24"/>
      <c r="F187" s="24"/>
      <c r="G187" s="24"/>
      <c r="H187" s="24"/>
    </row>
    <row r="188" spans="1:8" x14ac:dyDescent="0.25">
      <c r="A188" s="20"/>
      <c r="B188" s="20"/>
      <c r="C188" s="24"/>
      <c r="D188" s="24"/>
      <c r="E188" s="24"/>
      <c r="F188" s="24"/>
      <c r="G188" s="24"/>
      <c r="H188" s="24"/>
    </row>
    <row r="189" spans="1:8" x14ac:dyDescent="0.25">
      <c r="A189" s="20"/>
      <c r="B189" s="20"/>
      <c r="C189" s="24"/>
      <c r="D189" s="24"/>
      <c r="E189" s="24"/>
      <c r="F189" s="24"/>
      <c r="G189" s="24"/>
      <c r="H189" s="24"/>
    </row>
    <row r="190" spans="1:8" x14ac:dyDescent="0.25">
      <c r="A190" s="20"/>
      <c r="B190" s="20"/>
      <c r="C190" s="24"/>
      <c r="D190" s="24"/>
      <c r="E190" s="24"/>
      <c r="F190" s="24"/>
      <c r="G190" s="24"/>
      <c r="H190" s="24"/>
    </row>
    <row r="191" spans="1:8" x14ac:dyDescent="0.25">
      <c r="A191" s="20"/>
      <c r="B191" s="20"/>
      <c r="C191" s="24"/>
      <c r="D191" s="24"/>
      <c r="E191" s="24"/>
      <c r="F191" s="24"/>
      <c r="G191" s="24"/>
      <c r="H191" s="24"/>
    </row>
    <row r="192" spans="1:8" x14ac:dyDescent="0.25">
      <c r="A192" s="20"/>
      <c r="B192" s="20"/>
      <c r="C192" s="24"/>
      <c r="D192" s="24"/>
      <c r="E192" s="24"/>
      <c r="F192" s="24"/>
      <c r="G192" s="24"/>
      <c r="H192" s="24"/>
    </row>
    <row r="193" spans="1:8" x14ac:dyDescent="0.25">
      <c r="A193" s="20"/>
      <c r="B193" s="20"/>
      <c r="C193" s="24"/>
      <c r="D193" s="24"/>
      <c r="E193" s="24"/>
      <c r="F193" s="24"/>
      <c r="G193" s="24"/>
      <c r="H193" s="24"/>
    </row>
    <row r="194" spans="1:8" x14ac:dyDescent="0.25">
      <c r="A194" s="20"/>
      <c r="B194" s="20"/>
      <c r="C194" s="24"/>
      <c r="D194" s="24"/>
      <c r="E194" s="24"/>
      <c r="F194" s="24"/>
      <c r="G194" s="24"/>
      <c r="H194" s="24"/>
    </row>
    <row r="195" spans="1:8" x14ac:dyDescent="0.25">
      <c r="A195" s="20"/>
      <c r="B195" s="20"/>
      <c r="C195" s="24"/>
      <c r="D195" s="24"/>
      <c r="E195" s="24"/>
      <c r="F195" s="24"/>
      <c r="G195" s="24"/>
      <c r="H195" s="24"/>
    </row>
    <row r="196" spans="1:8" x14ac:dyDescent="0.25">
      <c r="A196" s="20"/>
      <c r="B196" s="20"/>
      <c r="C196" s="24"/>
      <c r="D196" s="24"/>
      <c r="E196" s="24"/>
      <c r="F196" s="24"/>
      <c r="G196" s="24"/>
      <c r="H196" s="24"/>
    </row>
    <row r="197" spans="1:8" x14ac:dyDescent="0.25">
      <c r="A197" s="20"/>
      <c r="B197" s="20"/>
      <c r="C197" s="24"/>
      <c r="D197" s="24"/>
      <c r="E197" s="24"/>
      <c r="F197" s="24"/>
      <c r="G197" s="24"/>
      <c r="H197" s="24"/>
    </row>
    <row r="198" spans="1:8" x14ac:dyDescent="0.25">
      <c r="A198" s="20"/>
      <c r="B198" s="20"/>
      <c r="C198" s="24"/>
      <c r="D198" s="24"/>
      <c r="E198" s="24"/>
      <c r="F198" s="24"/>
      <c r="G198" s="24"/>
      <c r="H198" s="24"/>
    </row>
    <row r="199" spans="1:8" x14ac:dyDescent="0.25">
      <c r="A199" s="20"/>
      <c r="B199" s="20"/>
      <c r="C199" s="24"/>
      <c r="D199" s="24"/>
      <c r="E199" s="24"/>
      <c r="F199" s="24"/>
      <c r="G199" s="24"/>
      <c r="H199" s="24"/>
    </row>
    <row r="200" spans="1:8" x14ac:dyDescent="0.25">
      <c r="A200" s="20"/>
      <c r="B200" s="20"/>
      <c r="C200" s="24"/>
      <c r="D200" s="24"/>
      <c r="E200" s="24"/>
      <c r="F200" s="24"/>
      <c r="G200" s="24"/>
      <c r="H200" s="24"/>
    </row>
    <row r="201" spans="1:8" x14ac:dyDescent="0.25">
      <c r="A201" s="20"/>
      <c r="B201" s="20"/>
      <c r="C201" s="24"/>
      <c r="D201" s="24"/>
      <c r="E201" s="24"/>
      <c r="F201" s="24"/>
      <c r="G201" s="24"/>
      <c r="H201" s="24"/>
    </row>
    <row r="202" spans="1:8" x14ac:dyDescent="0.25">
      <c r="A202" s="20"/>
      <c r="B202" s="20"/>
      <c r="C202" s="24"/>
      <c r="D202" s="24"/>
      <c r="E202" s="24"/>
      <c r="F202" s="24"/>
      <c r="G202" s="24"/>
      <c r="H202" s="24"/>
    </row>
    <row r="203" spans="1:8" x14ac:dyDescent="0.25">
      <c r="A203" s="20"/>
      <c r="B203" s="20"/>
      <c r="C203" s="24"/>
      <c r="D203" s="24"/>
      <c r="E203" s="24"/>
      <c r="F203" s="24"/>
      <c r="G203" s="24"/>
      <c r="H203" s="24"/>
    </row>
    <row r="204" spans="1:8" x14ac:dyDescent="0.25">
      <c r="A204" s="20"/>
      <c r="B204" s="20"/>
      <c r="C204" s="24"/>
      <c r="D204" s="24"/>
      <c r="E204" s="24"/>
      <c r="F204" s="24"/>
      <c r="G204" s="24"/>
      <c r="H204" s="24"/>
    </row>
    <row r="205" spans="1:8" x14ac:dyDescent="0.25">
      <c r="A205" s="20"/>
      <c r="B205" s="20"/>
      <c r="C205" s="24"/>
      <c r="D205" s="24"/>
      <c r="E205" s="24"/>
      <c r="F205" s="24"/>
      <c r="G205" s="24"/>
      <c r="H205" s="24"/>
    </row>
    <row r="206" spans="1:8" x14ac:dyDescent="0.25">
      <c r="A206" s="20"/>
      <c r="B206" s="20"/>
      <c r="C206" s="24"/>
      <c r="D206" s="24"/>
      <c r="E206" s="24"/>
      <c r="F206" s="24"/>
      <c r="G206" s="24"/>
      <c r="H206" s="24"/>
    </row>
    <row r="207" spans="1:8" x14ac:dyDescent="0.25">
      <c r="A207" s="20"/>
      <c r="B207" s="20"/>
      <c r="C207" s="24"/>
      <c r="D207" s="24"/>
      <c r="E207" s="24"/>
      <c r="F207" s="24"/>
      <c r="G207" s="24"/>
      <c r="H207" s="24"/>
    </row>
    <row r="208" spans="1:8" x14ac:dyDescent="0.25">
      <c r="A208" s="20"/>
      <c r="B208" s="20"/>
      <c r="C208" s="24"/>
      <c r="D208" s="24"/>
      <c r="E208" s="24"/>
      <c r="F208" s="24"/>
      <c r="G208" s="24"/>
      <c r="H208" s="24"/>
    </row>
    <row r="209" spans="1:8" x14ac:dyDescent="0.25">
      <c r="A209" s="20"/>
      <c r="B209" s="20"/>
      <c r="C209" s="24"/>
      <c r="D209" s="24"/>
      <c r="E209" s="24"/>
      <c r="F209" s="24"/>
      <c r="G209" s="24"/>
      <c r="H209" s="24"/>
    </row>
    <row r="210" spans="1:8" x14ac:dyDescent="0.25">
      <c r="A210" s="20"/>
      <c r="B210" s="20"/>
      <c r="C210" s="24"/>
      <c r="D210" s="24"/>
      <c r="E210" s="24"/>
      <c r="F210" s="24"/>
      <c r="G210" s="24"/>
      <c r="H210" s="24"/>
    </row>
    <row r="211" spans="1:8" x14ac:dyDescent="0.25">
      <c r="A211" s="20"/>
      <c r="B211" s="20"/>
      <c r="C211" s="24"/>
      <c r="D211" s="24"/>
      <c r="E211" s="24"/>
      <c r="F211" s="24"/>
      <c r="G211" s="24"/>
      <c r="H211" s="24"/>
    </row>
    <row r="212" spans="1:8" x14ac:dyDescent="0.25">
      <c r="A212" s="20"/>
      <c r="B212" s="20"/>
      <c r="C212" s="24"/>
      <c r="D212" s="24"/>
      <c r="E212" s="24"/>
      <c r="F212" s="24"/>
      <c r="G212" s="24"/>
      <c r="H212" s="24"/>
    </row>
    <row r="213" spans="1:8" x14ac:dyDescent="0.25">
      <c r="A213" s="20"/>
      <c r="B213" s="20"/>
      <c r="C213" s="24"/>
      <c r="D213" s="24"/>
      <c r="E213" s="24"/>
      <c r="F213" s="24"/>
      <c r="G213" s="24"/>
      <c r="H213" s="24"/>
    </row>
    <row r="214" spans="1:8" x14ac:dyDescent="0.25">
      <c r="A214" s="20"/>
      <c r="B214" s="20"/>
      <c r="C214" s="24"/>
      <c r="D214" s="24"/>
      <c r="E214" s="24"/>
      <c r="F214" s="24"/>
      <c r="G214" s="24"/>
      <c r="H214" s="24"/>
    </row>
    <row r="215" spans="1:8" x14ac:dyDescent="0.25">
      <c r="A215" s="20"/>
      <c r="B215" s="20"/>
      <c r="C215" s="24"/>
      <c r="D215" s="24"/>
      <c r="E215" s="24"/>
      <c r="F215" s="24"/>
      <c r="G215" s="24"/>
      <c r="H215" s="24"/>
    </row>
    <row r="216" spans="1:8" x14ac:dyDescent="0.25">
      <c r="A216" s="20"/>
      <c r="B216" s="20"/>
      <c r="C216" s="24"/>
      <c r="D216" s="24"/>
      <c r="E216" s="24"/>
      <c r="F216" s="24"/>
      <c r="G216" s="24"/>
      <c r="H216" s="24"/>
    </row>
    <row r="217" spans="1:8" x14ac:dyDescent="0.25">
      <c r="A217" s="20"/>
      <c r="B217" s="20"/>
      <c r="C217" s="24"/>
      <c r="D217" s="24"/>
      <c r="E217" s="24"/>
      <c r="F217" s="24"/>
      <c r="G217" s="24"/>
      <c r="H217" s="24"/>
    </row>
    <row r="218" spans="1:8" x14ac:dyDescent="0.25">
      <c r="A218" s="20"/>
      <c r="B218" s="20"/>
      <c r="C218" s="24"/>
      <c r="D218" s="24"/>
      <c r="E218" s="24"/>
      <c r="F218" s="24"/>
      <c r="G218" s="24"/>
      <c r="H218" s="24"/>
    </row>
    <row r="219" spans="1:8" x14ac:dyDescent="0.25">
      <c r="A219" s="20"/>
      <c r="B219" s="20"/>
      <c r="C219" s="24"/>
      <c r="D219" s="24"/>
      <c r="E219" s="24"/>
      <c r="F219" s="24"/>
      <c r="G219" s="24"/>
      <c r="H219" s="24"/>
    </row>
    <row r="220" spans="1:8" x14ac:dyDescent="0.25">
      <c r="A220" s="20"/>
      <c r="B220" s="20"/>
      <c r="C220" s="24"/>
      <c r="D220" s="24"/>
      <c r="E220" s="24"/>
      <c r="F220" s="24"/>
      <c r="G220" s="24"/>
      <c r="H220" s="24"/>
    </row>
    <row r="221" spans="1:8" x14ac:dyDescent="0.25">
      <c r="A221" s="20"/>
      <c r="B221" s="20"/>
      <c r="C221" s="24"/>
      <c r="D221" s="24"/>
      <c r="E221" s="24"/>
      <c r="F221" s="24"/>
      <c r="G221" s="24"/>
      <c r="H221" s="24"/>
    </row>
    <row r="222" spans="1:8" x14ac:dyDescent="0.25">
      <c r="A222" s="20"/>
      <c r="B222" s="20"/>
      <c r="C222" s="24"/>
      <c r="D222" s="24"/>
      <c r="E222" s="24"/>
      <c r="F222" s="24"/>
      <c r="G222" s="24"/>
      <c r="H222" s="24"/>
    </row>
    <row r="223" spans="1:8" x14ac:dyDescent="0.25">
      <c r="A223" s="20"/>
      <c r="B223" s="20"/>
      <c r="C223" s="24"/>
      <c r="D223" s="24"/>
      <c r="E223" s="24"/>
      <c r="F223" s="24"/>
      <c r="G223" s="24"/>
      <c r="H223" s="24"/>
    </row>
    <row r="224" spans="1:8" x14ac:dyDescent="0.25">
      <c r="A224" s="20"/>
      <c r="B224" s="20"/>
      <c r="C224" s="24"/>
      <c r="D224" s="24"/>
      <c r="E224" s="24"/>
      <c r="F224" s="24"/>
      <c r="G224" s="24"/>
      <c r="H224" s="24"/>
    </row>
    <row r="225" spans="1:8" x14ac:dyDescent="0.25">
      <c r="A225" s="20"/>
      <c r="B225" s="20"/>
      <c r="C225" s="24"/>
      <c r="D225" s="24"/>
      <c r="E225" s="24"/>
      <c r="F225" s="24"/>
      <c r="G225" s="24"/>
      <c r="H225" s="24"/>
    </row>
    <row r="226" spans="1:8" x14ac:dyDescent="0.25">
      <c r="A226" s="20"/>
      <c r="B226" s="20"/>
      <c r="C226" s="24"/>
      <c r="D226" s="24"/>
      <c r="E226" s="24"/>
      <c r="F226" s="24"/>
      <c r="G226" s="24"/>
      <c r="H226" s="24"/>
    </row>
    <row r="227" spans="1:8" x14ac:dyDescent="0.25">
      <c r="A227" s="20"/>
      <c r="B227" s="20"/>
      <c r="C227" s="24"/>
      <c r="D227" s="24"/>
      <c r="E227" s="24"/>
      <c r="F227" s="24"/>
      <c r="G227" s="24"/>
      <c r="H227" s="24"/>
    </row>
    <row r="228" spans="1:8" x14ac:dyDescent="0.25">
      <c r="A228" s="20"/>
      <c r="B228" s="20"/>
      <c r="C228" s="24"/>
      <c r="D228" s="24"/>
      <c r="E228" s="24"/>
      <c r="F228" s="24"/>
      <c r="G228" s="24"/>
      <c r="H228" s="24"/>
    </row>
    <row r="229" spans="1:8" x14ac:dyDescent="0.25">
      <c r="A229" s="20"/>
      <c r="B229" s="20"/>
      <c r="C229" s="24"/>
      <c r="D229" s="24"/>
      <c r="E229" s="24"/>
      <c r="F229" s="24"/>
      <c r="G229" s="24"/>
      <c r="H229" s="24"/>
    </row>
    <row r="230" spans="1:8" x14ac:dyDescent="0.25">
      <c r="A230" s="20"/>
      <c r="B230" s="20"/>
      <c r="C230" s="24"/>
      <c r="D230" s="24"/>
      <c r="E230" s="24"/>
      <c r="F230" s="24"/>
      <c r="G230" s="24"/>
      <c r="H230" s="24"/>
    </row>
    <row r="231" spans="1:8" x14ac:dyDescent="0.25">
      <c r="A231" s="20"/>
      <c r="B231" s="20"/>
      <c r="C231" s="24"/>
      <c r="D231" s="24"/>
      <c r="E231" s="24"/>
      <c r="F231" s="24"/>
      <c r="G231" s="24"/>
      <c r="H231" s="24"/>
    </row>
    <row r="232" spans="1:8" x14ac:dyDescent="0.25">
      <c r="A232" s="20"/>
      <c r="B232" s="20"/>
      <c r="C232" s="24"/>
      <c r="D232" s="24"/>
      <c r="E232" s="24"/>
      <c r="F232" s="24"/>
      <c r="G232" s="24"/>
      <c r="H232" s="24"/>
    </row>
    <row r="233" spans="1:8" x14ac:dyDescent="0.25">
      <c r="A233" s="20"/>
      <c r="B233" s="20"/>
      <c r="C233" s="24"/>
      <c r="D233" s="24"/>
      <c r="E233" s="24"/>
      <c r="F233" s="24"/>
      <c r="G233" s="24"/>
      <c r="H233" s="24"/>
    </row>
    <row r="234" spans="1:8" x14ac:dyDescent="0.25">
      <c r="A234" s="20"/>
      <c r="B234" s="20"/>
      <c r="C234" s="24"/>
      <c r="D234" s="24"/>
      <c r="E234" s="24"/>
      <c r="F234" s="24"/>
      <c r="G234" s="24"/>
      <c r="H234" s="24"/>
    </row>
    <row r="235" spans="1:8" x14ac:dyDescent="0.25">
      <c r="A235" s="20"/>
      <c r="B235" s="20"/>
      <c r="C235" s="24"/>
      <c r="D235" s="24"/>
      <c r="E235" s="24"/>
      <c r="F235" s="24"/>
      <c r="G235" s="24"/>
      <c r="H235" s="24"/>
    </row>
    <row r="236" spans="1:8" x14ac:dyDescent="0.25">
      <c r="A236" s="20"/>
      <c r="B236" s="20"/>
      <c r="C236" s="24"/>
      <c r="D236" s="24"/>
      <c r="E236" s="24"/>
      <c r="F236" s="24"/>
      <c r="G236" s="24"/>
      <c r="H236" s="24"/>
    </row>
    <row r="237" spans="1:8" x14ac:dyDescent="0.25">
      <c r="A237" s="20"/>
      <c r="B237" s="20"/>
      <c r="C237" s="24"/>
      <c r="D237" s="24"/>
      <c r="E237" s="24"/>
      <c r="F237" s="24"/>
      <c r="G237" s="24"/>
      <c r="H237" s="24"/>
    </row>
    <row r="238" spans="1:8" x14ac:dyDescent="0.25">
      <c r="A238" s="20"/>
      <c r="B238" s="20"/>
      <c r="C238" s="24"/>
      <c r="D238" s="24"/>
      <c r="E238" s="24"/>
      <c r="F238" s="24"/>
      <c r="G238" s="24"/>
      <c r="H238" s="24"/>
    </row>
    <row r="239" spans="1:8" x14ac:dyDescent="0.25">
      <c r="A239" s="20"/>
      <c r="B239" s="20"/>
      <c r="C239" s="24"/>
      <c r="D239" s="24"/>
      <c r="E239" s="24"/>
      <c r="F239" s="24"/>
      <c r="G239" s="24"/>
      <c r="H239" s="24"/>
    </row>
    <row r="240" spans="1:8" x14ac:dyDescent="0.25">
      <c r="A240" s="20"/>
      <c r="B240" s="20"/>
      <c r="C240" s="24"/>
      <c r="D240" s="24"/>
      <c r="E240" s="24"/>
      <c r="F240" s="24"/>
      <c r="G240" s="24"/>
      <c r="H240" s="24"/>
    </row>
    <row r="241" spans="1:8" x14ac:dyDescent="0.25">
      <c r="A241" s="20"/>
      <c r="B241" s="20"/>
      <c r="C241" s="24"/>
      <c r="D241" s="24"/>
      <c r="E241" s="24"/>
      <c r="F241" s="24"/>
      <c r="G241" s="24"/>
      <c r="H241" s="24"/>
    </row>
    <row r="242" spans="1:8" x14ac:dyDescent="0.25">
      <c r="A242" s="20"/>
      <c r="B242" s="20"/>
      <c r="C242" s="24"/>
      <c r="D242" s="24"/>
      <c r="E242" s="24"/>
      <c r="F242" s="24"/>
      <c r="G242" s="24"/>
      <c r="H242" s="24"/>
    </row>
    <row r="243" spans="1:8" x14ac:dyDescent="0.25">
      <c r="A243" s="20"/>
      <c r="B243" s="20"/>
      <c r="C243" s="24"/>
      <c r="D243" s="24"/>
      <c r="E243" s="24"/>
      <c r="F243" s="24"/>
      <c r="G243" s="24"/>
      <c r="H243" s="24"/>
    </row>
    <row r="244" spans="1:8" x14ac:dyDescent="0.25">
      <c r="A244" s="20"/>
      <c r="B244" s="20"/>
      <c r="C244" s="24"/>
      <c r="D244" s="24"/>
      <c r="E244" s="24"/>
      <c r="F244" s="24"/>
      <c r="G244" s="24"/>
      <c r="H244" s="24"/>
    </row>
    <row r="245" spans="1:8" x14ac:dyDescent="0.25">
      <c r="A245" s="20"/>
      <c r="B245" s="20"/>
      <c r="C245" s="24"/>
      <c r="D245" s="24"/>
      <c r="E245" s="24"/>
      <c r="F245" s="24"/>
      <c r="G245" s="24"/>
      <c r="H245" s="24"/>
    </row>
    <row r="246" spans="1:8" x14ac:dyDescent="0.25">
      <c r="A246" s="20"/>
      <c r="B246" s="20"/>
      <c r="C246" s="20"/>
      <c r="D246" s="20"/>
      <c r="E246" s="20"/>
      <c r="F246" s="20"/>
      <c r="G246" s="20"/>
      <c r="H246" s="20"/>
    </row>
    <row r="247" spans="1:8" x14ac:dyDescent="0.25">
      <c r="A247" s="20"/>
      <c r="B247" s="20"/>
      <c r="C247" s="20"/>
      <c r="D247" s="20"/>
      <c r="E247" s="20"/>
      <c r="F247" s="20"/>
      <c r="G247" s="20"/>
      <c r="H247" s="20"/>
    </row>
    <row r="248" spans="1:8" x14ac:dyDescent="0.25">
      <c r="A248" s="20"/>
      <c r="B248" s="20"/>
      <c r="C248" s="20"/>
      <c r="D248" s="20"/>
      <c r="E248" s="20"/>
      <c r="F248" s="20"/>
      <c r="G248" s="20"/>
      <c r="H248" s="20"/>
    </row>
    <row r="249" spans="1:8" x14ac:dyDescent="0.25">
      <c r="A249" s="20"/>
      <c r="B249" s="20"/>
      <c r="C249" s="20"/>
      <c r="D249" s="20"/>
      <c r="E249" s="20"/>
      <c r="F249" s="20"/>
      <c r="G249" s="20"/>
      <c r="H249" s="20"/>
    </row>
    <row r="250" spans="1:8" x14ac:dyDescent="0.25">
      <c r="A250" s="20"/>
      <c r="B250" s="20"/>
      <c r="C250" s="20"/>
      <c r="D250" s="20"/>
      <c r="E250" s="20"/>
      <c r="F250" s="20"/>
      <c r="G250" s="20"/>
      <c r="H250" s="20"/>
    </row>
    <row r="251" spans="1:8" x14ac:dyDescent="0.25">
      <c r="A251" s="20"/>
      <c r="B251" s="20"/>
      <c r="C251" s="20"/>
      <c r="D251" s="20"/>
      <c r="E251" s="20"/>
      <c r="F251" s="20"/>
      <c r="G251" s="20"/>
      <c r="H251" s="20"/>
    </row>
    <row r="252" spans="1:8" x14ac:dyDescent="0.25">
      <c r="A252" s="20"/>
      <c r="B252" s="20"/>
      <c r="C252" s="20"/>
      <c r="D252" s="20"/>
      <c r="E252" s="20"/>
      <c r="F252" s="20"/>
      <c r="G252" s="20"/>
      <c r="H252" s="20"/>
    </row>
    <row r="253" spans="1:8" x14ac:dyDescent="0.25">
      <c r="A253" s="20"/>
      <c r="B253" s="20"/>
      <c r="C253" s="20"/>
      <c r="D253" s="20"/>
      <c r="E253" s="20"/>
      <c r="F253" s="20"/>
      <c r="G253" s="20"/>
      <c r="H253" s="20"/>
    </row>
    <row r="254" spans="1:8" x14ac:dyDescent="0.25">
      <c r="A254" s="20"/>
      <c r="B254" s="20"/>
      <c r="C254" s="20"/>
      <c r="D254" s="20"/>
      <c r="E254" s="20"/>
      <c r="F254" s="20"/>
      <c r="G254" s="20"/>
      <c r="H254" s="20"/>
    </row>
    <row r="255" spans="1:8" x14ac:dyDescent="0.25">
      <c r="A255" s="20"/>
      <c r="B255" s="20"/>
      <c r="C255" s="20"/>
      <c r="D255" s="20"/>
      <c r="E255" s="20"/>
      <c r="F255" s="20"/>
      <c r="G255" s="20"/>
      <c r="H255" s="20"/>
    </row>
    <row r="256" spans="1:8" x14ac:dyDescent="0.25">
      <c r="A256" s="20"/>
      <c r="B256" s="20"/>
      <c r="C256" s="20"/>
      <c r="D256" s="20"/>
      <c r="E256" s="20"/>
      <c r="F256" s="20"/>
      <c r="G256" s="20"/>
      <c r="H256" s="20"/>
    </row>
    <row r="257" spans="1:8" x14ac:dyDescent="0.25">
      <c r="A257" s="20"/>
      <c r="B257" s="20"/>
      <c r="C257" s="20"/>
      <c r="D257" s="20"/>
      <c r="E257" s="20"/>
      <c r="F257" s="20"/>
      <c r="G257" s="20"/>
      <c r="H257" s="20"/>
    </row>
    <row r="258" spans="1:8" x14ac:dyDescent="0.25">
      <c r="A258" s="20"/>
      <c r="B258" s="20"/>
      <c r="C258" s="20"/>
      <c r="D258" s="20"/>
      <c r="E258" s="20"/>
      <c r="F258" s="20"/>
      <c r="G258" s="20"/>
      <c r="H258" s="20"/>
    </row>
    <row r="259" spans="1:8" x14ac:dyDescent="0.25">
      <c r="A259" s="20"/>
      <c r="B259" s="20"/>
      <c r="C259" s="20"/>
      <c r="D259" s="20"/>
      <c r="E259" s="20"/>
      <c r="F259" s="20"/>
      <c r="G259" s="20"/>
      <c r="H259" s="20"/>
    </row>
    <row r="260" spans="1:8" x14ac:dyDescent="0.25">
      <c r="A260" s="20"/>
      <c r="B260" s="20"/>
      <c r="C260" s="20"/>
      <c r="D260" s="20"/>
      <c r="E260" s="20"/>
      <c r="F260" s="20"/>
      <c r="G260" s="20"/>
      <c r="H260" s="20"/>
    </row>
    <row r="261" spans="1:8" x14ac:dyDescent="0.25">
      <c r="A261" s="20"/>
      <c r="B261" s="20"/>
      <c r="C261" s="20"/>
      <c r="D261" s="20"/>
      <c r="E261" s="20"/>
      <c r="F261" s="20"/>
      <c r="G261" s="20"/>
      <c r="H261" s="20"/>
    </row>
    <row r="262" spans="1:8" x14ac:dyDescent="0.25">
      <c r="A262" s="20"/>
      <c r="B262" s="20"/>
      <c r="C262" s="20"/>
      <c r="D262" s="20"/>
      <c r="E262" s="20"/>
      <c r="F262" s="20"/>
      <c r="G262" s="20"/>
      <c r="H262" s="20"/>
    </row>
    <row r="263" spans="1:8" x14ac:dyDescent="0.25">
      <c r="A263" s="20"/>
      <c r="B263" s="20"/>
      <c r="C263" s="20"/>
      <c r="D263" s="20"/>
      <c r="E263" s="20"/>
      <c r="F263" s="20"/>
      <c r="G263" s="20"/>
      <c r="H263" s="20"/>
    </row>
    <row r="264" spans="1:8" x14ac:dyDescent="0.25">
      <c r="A264" s="20"/>
      <c r="B264" s="20"/>
      <c r="C264" s="20"/>
      <c r="D264" s="20"/>
      <c r="E264" s="20"/>
      <c r="F264" s="20"/>
      <c r="G264" s="20"/>
      <c r="H264" s="20"/>
    </row>
    <row r="265" spans="1:8" x14ac:dyDescent="0.25">
      <c r="A265" s="20"/>
      <c r="B265" s="20"/>
      <c r="C265" s="20"/>
      <c r="D265" s="20"/>
      <c r="E265" s="20"/>
      <c r="F265" s="20"/>
      <c r="G265" s="20"/>
      <c r="H265" s="20"/>
    </row>
    <row r="266" spans="1:8" x14ac:dyDescent="0.25">
      <c r="A266" s="20"/>
      <c r="B266" s="20"/>
      <c r="C266" s="20"/>
      <c r="D266" s="20"/>
      <c r="E266" s="20"/>
      <c r="F266" s="20"/>
      <c r="G266" s="20"/>
      <c r="H266" s="20"/>
    </row>
    <row r="267" spans="1:8" x14ac:dyDescent="0.25">
      <c r="A267" s="20"/>
      <c r="B267" s="20"/>
      <c r="C267" s="20"/>
      <c r="D267" s="20"/>
      <c r="E267" s="20"/>
      <c r="F267" s="20"/>
      <c r="G267" s="20"/>
      <c r="H267" s="20"/>
    </row>
    <row r="268" spans="1:8" x14ac:dyDescent="0.25">
      <c r="A268" s="20"/>
      <c r="B268" s="20"/>
      <c r="C268" s="20"/>
      <c r="D268" s="20"/>
      <c r="E268" s="20"/>
      <c r="F268" s="20"/>
      <c r="G268" s="20"/>
      <c r="H268" s="20"/>
    </row>
    <row r="269" spans="1:8" x14ac:dyDescent="0.25">
      <c r="A269" s="20"/>
      <c r="B269" s="20"/>
      <c r="C269" s="20"/>
      <c r="D269" s="20"/>
      <c r="E269" s="20"/>
      <c r="F269" s="20"/>
      <c r="G269" s="20"/>
      <c r="H269" s="20"/>
    </row>
    <row r="270" spans="1:8" x14ac:dyDescent="0.25">
      <c r="A270" s="20"/>
      <c r="B270" s="20"/>
      <c r="C270" s="20"/>
      <c r="D270" s="20"/>
      <c r="E270" s="20"/>
      <c r="F270" s="20"/>
      <c r="G270" s="20"/>
      <c r="H270" s="20"/>
    </row>
    <row r="271" spans="1:8" x14ac:dyDescent="0.25">
      <c r="A271" s="20"/>
      <c r="B271" s="20"/>
      <c r="C271" s="20"/>
      <c r="D271" s="20"/>
      <c r="E271" s="20"/>
      <c r="F271" s="20"/>
      <c r="G271" s="20"/>
      <c r="H271" s="20"/>
    </row>
    <row r="272" spans="1:8" x14ac:dyDescent="0.25">
      <c r="A272" s="20"/>
      <c r="B272" s="20"/>
      <c r="C272" s="20"/>
      <c r="D272" s="20"/>
      <c r="E272" s="20"/>
      <c r="F272" s="20"/>
      <c r="G272" s="20"/>
      <c r="H272" s="20"/>
    </row>
    <row r="273" spans="1:8" x14ac:dyDescent="0.25">
      <c r="A273" s="20"/>
      <c r="B273" s="20"/>
      <c r="C273" s="20"/>
      <c r="D273" s="20"/>
      <c r="E273" s="20"/>
      <c r="F273" s="20"/>
      <c r="G273" s="20"/>
      <c r="H273" s="20"/>
    </row>
    <row r="274" spans="1:8" x14ac:dyDescent="0.25">
      <c r="A274" s="20"/>
      <c r="B274" s="20"/>
      <c r="C274" s="20"/>
      <c r="D274" s="20"/>
      <c r="E274" s="20"/>
      <c r="F274" s="20"/>
      <c r="G274" s="20"/>
      <c r="H274" s="20"/>
    </row>
    <row r="275" spans="1:8" x14ac:dyDescent="0.25">
      <c r="A275" s="20"/>
      <c r="B275" s="20"/>
      <c r="C275" s="20"/>
      <c r="D275" s="20"/>
      <c r="E275" s="20"/>
      <c r="F275" s="20"/>
      <c r="G275" s="20"/>
      <c r="H275" s="20"/>
    </row>
    <row r="276" spans="1:8" x14ac:dyDescent="0.25">
      <c r="A276" s="20"/>
      <c r="B276" s="20"/>
      <c r="C276" s="20"/>
      <c r="D276" s="20"/>
      <c r="E276" s="20"/>
      <c r="F276" s="20"/>
      <c r="G276" s="20"/>
      <c r="H276" s="20"/>
    </row>
    <row r="277" spans="1:8" x14ac:dyDescent="0.25">
      <c r="A277" s="20"/>
      <c r="B277" s="20"/>
      <c r="C277" s="20"/>
      <c r="D277" s="20"/>
      <c r="E277" s="20"/>
      <c r="F277" s="20"/>
      <c r="G277" s="20"/>
      <c r="H277" s="20"/>
    </row>
    <row r="278" spans="1:8" x14ac:dyDescent="0.25">
      <c r="A278" s="20"/>
      <c r="B278" s="20"/>
      <c r="C278" s="20"/>
      <c r="D278" s="20"/>
      <c r="E278" s="20"/>
      <c r="F278" s="20"/>
      <c r="G278" s="20"/>
      <c r="H278" s="20"/>
    </row>
    <row r="279" spans="1:8" x14ac:dyDescent="0.25">
      <c r="A279" s="20"/>
      <c r="B279" s="20"/>
      <c r="C279" s="20"/>
      <c r="D279" s="20"/>
      <c r="E279" s="20"/>
      <c r="F279" s="20"/>
      <c r="G279" s="20"/>
      <c r="H279" s="20"/>
    </row>
    <row r="280" spans="1:8" x14ac:dyDescent="0.25">
      <c r="A280" s="20"/>
      <c r="B280" s="20"/>
      <c r="C280" s="20"/>
      <c r="D280" s="20"/>
      <c r="E280" s="20"/>
      <c r="F280" s="20"/>
      <c r="G280" s="20"/>
      <c r="H280" s="20"/>
    </row>
    <row r="281" spans="1:8" x14ac:dyDescent="0.25">
      <c r="A281" s="20"/>
      <c r="B281" s="20"/>
      <c r="C281" s="20"/>
      <c r="D281" s="20"/>
      <c r="E281" s="20"/>
      <c r="F281" s="20"/>
      <c r="G281" s="20"/>
      <c r="H281" s="20"/>
    </row>
    <row r="282" spans="1:8" x14ac:dyDescent="0.25">
      <c r="A282" s="20"/>
      <c r="B282" s="20"/>
      <c r="C282" s="20"/>
      <c r="D282" s="20"/>
      <c r="E282" s="20"/>
      <c r="F282" s="20"/>
      <c r="G282" s="20"/>
      <c r="H282" s="20"/>
    </row>
    <row r="283" spans="1:8" x14ac:dyDescent="0.25">
      <c r="A283" s="20"/>
      <c r="B283" s="20"/>
      <c r="C283" s="20"/>
      <c r="D283" s="20"/>
      <c r="E283" s="20"/>
      <c r="F283" s="20"/>
      <c r="G283" s="20"/>
      <c r="H283" s="20"/>
    </row>
    <row r="284" spans="1:8" x14ac:dyDescent="0.25">
      <c r="A284" s="20"/>
      <c r="B284" s="20"/>
      <c r="C284" s="20"/>
      <c r="D284" s="20"/>
      <c r="E284" s="20"/>
      <c r="F284" s="20"/>
      <c r="G284" s="20"/>
      <c r="H284" s="20"/>
    </row>
    <row r="285" spans="1:8" x14ac:dyDescent="0.25">
      <c r="A285" s="20"/>
      <c r="B285" s="20"/>
      <c r="C285" s="20"/>
      <c r="D285" s="20"/>
      <c r="E285" s="20"/>
      <c r="F285" s="20"/>
      <c r="G285" s="20"/>
      <c r="H285" s="20"/>
    </row>
    <row r="286" spans="1:8" x14ac:dyDescent="0.25">
      <c r="A286" s="20"/>
      <c r="B286" s="20"/>
      <c r="C286" s="20"/>
      <c r="D286" s="20"/>
      <c r="E286" s="20"/>
      <c r="F286" s="20"/>
      <c r="G286" s="20"/>
      <c r="H286" s="20"/>
    </row>
    <row r="287" spans="1:8" x14ac:dyDescent="0.25">
      <c r="A287" s="20"/>
      <c r="B287" s="20"/>
      <c r="C287" s="20"/>
      <c r="D287" s="20"/>
      <c r="E287" s="20"/>
      <c r="F287" s="20"/>
      <c r="G287" s="20"/>
      <c r="H287" s="20"/>
    </row>
    <row r="288" spans="1:8" x14ac:dyDescent="0.25">
      <c r="A288" s="20"/>
      <c r="B288" s="20"/>
      <c r="C288" s="20"/>
      <c r="D288" s="20"/>
      <c r="E288" s="20"/>
      <c r="F288" s="20"/>
      <c r="G288" s="20"/>
      <c r="H288" s="20"/>
    </row>
    <row r="289" spans="1:8" x14ac:dyDescent="0.25">
      <c r="A289" s="20"/>
      <c r="B289" s="20"/>
      <c r="C289" s="20"/>
      <c r="D289" s="20"/>
      <c r="E289" s="20"/>
      <c r="F289" s="20"/>
      <c r="G289" s="20"/>
      <c r="H289" s="20"/>
    </row>
    <row r="290" spans="1:8" x14ac:dyDescent="0.25">
      <c r="A290" s="20"/>
      <c r="B290" s="20"/>
      <c r="C290" s="20"/>
      <c r="D290" s="20"/>
      <c r="E290" s="20"/>
      <c r="F290" s="20"/>
      <c r="G290" s="20"/>
      <c r="H290" s="20"/>
    </row>
    <row r="291" spans="1:8" x14ac:dyDescent="0.25">
      <c r="A291" s="20"/>
      <c r="B291" s="20"/>
      <c r="C291" s="20"/>
      <c r="D291" s="20"/>
      <c r="E291" s="20"/>
      <c r="F291" s="20"/>
      <c r="G291" s="20"/>
      <c r="H291" s="20"/>
    </row>
    <row r="292" spans="1:8" x14ac:dyDescent="0.25">
      <c r="A292" s="20"/>
      <c r="B292" s="20"/>
      <c r="C292" s="20"/>
      <c r="D292" s="20"/>
      <c r="E292" s="20"/>
      <c r="F292" s="20"/>
      <c r="G292" s="20"/>
      <c r="H292" s="20"/>
    </row>
    <row r="293" spans="1:8" x14ac:dyDescent="0.25">
      <c r="A293" s="20"/>
      <c r="B293" s="20"/>
      <c r="C293" s="20"/>
      <c r="D293" s="20"/>
      <c r="E293" s="20"/>
      <c r="F293" s="20"/>
      <c r="G293" s="20"/>
      <c r="H293" s="20"/>
    </row>
    <row r="294" spans="1:8" x14ac:dyDescent="0.25">
      <c r="A294" s="20"/>
      <c r="B294" s="20"/>
      <c r="C294" s="20"/>
      <c r="D294" s="20"/>
      <c r="E294" s="20"/>
      <c r="F294" s="20"/>
      <c r="G294" s="20"/>
      <c r="H294" s="20"/>
    </row>
    <row r="295" spans="1:8" x14ac:dyDescent="0.25">
      <c r="A295" s="20"/>
      <c r="B295" s="20"/>
      <c r="C295" s="20"/>
      <c r="D295" s="20"/>
      <c r="E295" s="20"/>
      <c r="F295" s="20"/>
      <c r="G295" s="20"/>
      <c r="H295" s="20"/>
    </row>
    <row r="296" spans="1:8" x14ac:dyDescent="0.25">
      <c r="A296" s="20"/>
      <c r="B296" s="20"/>
      <c r="C296" s="20"/>
      <c r="D296" s="20"/>
      <c r="E296" s="20"/>
      <c r="F296" s="20"/>
      <c r="G296" s="20"/>
      <c r="H296" s="20"/>
    </row>
    <row r="297" spans="1:8" x14ac:dyDescent="0.25">
      <c r="A297" s="20"/>
      <c r="B297" s="20"/>
      <c r="C297" s="20"/>
      <c r="D297" s="20"/>
      <c r="E297" s="20"/>
      <c r="F297" s="20"/>
      <c r="G297" s="20"/>
      <c r="H297" s="20"/>
    </row>
    <row r="298" spans="1:8" x14ac:dyDescent="0.25">
      <c r="A298" s="20"/>
      <c r="B298" s="20"/>
      <c r="C298" s="20"/>
      <c r="D298" s="20"/>
      <c r="E298" s="20"/>
      <c r="F298" s="20"/>
      <c r="G298" s="20"/>
      <c r="H298" s="20"/>
    </row>
    <row r="299" spans="1:8" x14ac:dyDescent="0.25">
      <c r="A299" s="20"/>
      <c r="B299" s="20"/>
      <c r="C299" s="20"/>
      <c r="D299" s="20"/>
      <c r="E299" s="20"/>
      <c r="F299" s="20"/>
      <c r="G299" s="20"/>
      <c r="H299" s="20"/>
    </row>
    <row r="300" spans="1:8" x14ac:dyDescent="0.25">
      <c r="A300" s="20"/>
      <c r="B300" s="20"/>
      <c r="C300" s="20"/>
      <c r="D300" s="20"/>
      <c r="E300" s="20"/>
      <c r="F300" s="20"/>
      <c r="G300" s="20"/>
      <c r="H300" s="20"/>
    </row>
    <row r="301" spans="1:8" x14ac:dyDescent="0.25">
      <c r="A301" s="20"/>
      <c r="B301" s="20"/>
      <c r="C301" s="20"/>
      <c r="D301" s="20"/>
      <c r="E301" s="20"/>
      <c r="F301" s="20"/>
      <c r="G301" s="20"/>
      <c r="H301" s="20"/>
    </row>
    <row r="302" spans="1:8" x14ac:dyDescent="0.25">
      <c r="A302" s="20"/>
      <c r="B302" s="20"/>
      <c r="C302" s="20"/>
      <c r="D302" s="20"/>
      <c r="E302" s="20"/>
      <c r="F302" s="20"/>
      <c r="G302" s="20"/>
      <c r="H302" s="20"/>
    </row>
    <row r="303" spans="1:8" x14ac:dyDescent="0.25">
      <c r="A303" s="20"/>
      <c r="B303" s="20"/>
      <c r="C303" s="20"/>
      <c r="D303" s="20"/>
      <c r="E303" s="20"/>
      <c r="F303" s="20"/>
      <c r="G303" s="20"/>
      <c r="H303" s="20"/>
    </row>
    <row r="304" spans="1:8" x14ac:dyDescent="0.25">
      <c r="A304" s="20"/>
      <c r="B304" s="20"/>
      <c r="C304" s="20"/>
      <c r="D304" s="20"/>
      <c r="E304" s="20"/>
      <c r="F304" s="20"/>
      <c r="G304" s="20"/>
      <c r="H304" s="20"/>
    </row>
    <row r="305" spans="1:8" x14ac:dyDescent="0.25">
      <c r="A305" s="20"/>
      <c r="B305" s="20"/>
      <c r="C305" s="20"/>
      <c r="D305" s="20"/>
      <c r="E305" s="20"/>
      <c r="F305" s="20"/>
      <c r="G305" s="20"/>
      <c r="H305" s="20"/>
    </row>
    <row r="306" spans="1:8" x14ac:dyDescent="0.25">
      <c r="A306" s="20"/>
      <c r="B306" s="20"/>
      <c r="C306" s="20"/>
      <c r="D306" s="20"/>
      <c r="E306" s="20"/>
      <c r="F306" s="20"/>
      <c r="G306" s="20"/>
      <c r="H306" s="20"/>
    </row>
    <row r="307" spans="1:8" x14ac:dyDescent="0.25">
      <c r="A307" s="20"/>
      <c r="B307" s="20"/>
      <c r="C307" s="20"/>
      <c r="D307" s="20"/>
      <c r="E307" s="20"/>
      <c r="F307" s="20"/>
      <c r="G307" s="20"/>
      <c r="H307" s="20"/>
    </row>
    <row r="308" spans="1:8" x14ac:dyDescent="0.25">
      <c r="A308" s="20"/>
      <c r="B308" s="20"/>
      <c r="C308" s="20"/>
      <c r="D308" s="20"/>
      <c r="E308" s="20"/>
      <c r="F308" s="20"/>
      <c r="G308" s="20"/>
      <c r="H308" s="20"/>
    </row>
    <row r="309" spans="1:8" x14ac:dyDescent="0.25">
      <c r="A309" s="20"/>
      <c r="B309" s="20"/>
      <c r="C309" s="20"/>
      <c r="D309" s="20"/>
      <c r="E309" s="20"/>
      <c r="F309" s="20"/>
      <c r="G309" s="20"/>
      <c r="H309" s="20"/>
    </row>
    <row r="310" spans="1:8" x14ac:dyDescent="0.25">
      <c r="A310" s="20"/>
      <c r="B310" s="20"/>
      <c r="C310" s="20"/>
      <c r="D310" s="20"/>
      <c r="E310" s="20"/>
      <c r="F310" s="20"/>
      <c r="G310" s="20"/>
      <c r="H310" s="20"/>
    </row>
    <row r="311" spans="1:8" x14ac:dyDescent="0.25">
      <c r="A311" s="20"/>
      <c r="B311" s="20"/>
      <c r="C311" s="20"/>
      <c r="D311" s="20"/>
      <c r="E311" s="20"/>
      <c r="F311" s="20"/>
      <c r="G311" s="20"/>
      <c r="H311" s="20"/>
    </row>
    <row r="312" spans="1:8" x14ac:dyDescent="0.25">
      <c r="A312" s="20"/>
      <c r="B312" s="20"/>
      <c r="C312" s="20"/>
      <c r="D312" s="20"/>
      <c r="E312" s="20"/>
      <c r="F312" s="20"/>
      <c r="G312" s="20"/>
      <c r="H312" s="20"/>
    </row>
    <row r="313" spans="1:8" x14ac:dyDescent="0.25">
      <c r="A313" s="20"/>
      <c r="B313" s="20"/>
      <c r="C313" s="20"/>
      <c r="D313" s="20"/>
      <c r="E313" s="20"/>
      <c r="F313" s="20"/>
      <c r="G313" s="20"/>
      <c r="H313" s="20"/>
    </row>
    <row r="314" spans="1:8" x14ac:dyDescent="0.25">
      <c r="A314" s="20"/>
      <c r="B314" s="20"/>
      <c r="C314" s="20"/>
      <c r="D314" s="20"/>
      <c r="E314" s="20"/>
      <c r="F314" s="20"/>
      <c r="G314" s="20"/>
      <c r="H314" s="20"/>
    </row>
    <row r="315" spans="1:8" x14ac:dyDescent="0.25">
      <c r="A315" s="20"/>
      <c r="B315" s="20"/>
      <c r="C315" s="20"/>
      <c r="D315" s="20"/>
      <c r="E315" s="20"/>
      <c r="F315" s="20"/>
      <c r="G315" s="20"/>
      <c r="H315" s="20"/>
    </row>
    <row r="316" spans="1:8" x14ac:dyDescent="0.25">
      <c r="A316" s="20"/>
      <c r="B316" s="20"/>
      <c r="C316" s="20"/>
      <c r="D316" s="20"/>
      <c r="E316" s="20"/>
      <c r="F316" s="20"/>
      <c r="G316" s="20"/>
      <c r="H316" s="20"/>
    </row>
    <row r="317" spans="1:8" x14ac:dyDescent="0.25">
      <c r="A317" s="20"/>
      <c r="B317" s="20"/>
      <c r="C317" s="20"/>
      <c r="D317" s="20"/>
      <c r="E317" s="20"/>
      <c r="F317" s="20"/>
      <c r="G317" s="20"/>
      <c r="H317" s="20"/>
    </row>
    <row r="318" spans="1:8" x14ac:dyDescent="0.25">
      <c r="A318" s="20"/>
      <c r="B318" s="20"/>
      <c r="C318" s="20"/>
      <c r="D318" s="20"/>
      <c r="E318" s="20"/>
      <c r="F318" s="20"/>
      <c r="G318" s="20"/>
      <c r="H318" s="20"/>
    </row>
    <row r="319" spans="1:8" x14ac:dyDescent="0.25">
      <c r="A319" s="20"/>
      <c r="B319" s="20"/>
      <c r="C319" s="20"/>
      <c r="D319" s="20"/>
      <c r="E319" s="20"/>
      <c r="F319" s="20"/>
      <c r="G319" s="20"/>
      <c r="H319" s="20"/>
    </row>
    <row r="320" spans="1:8" x14ac:dyDescent="0.25">
      <c r="A320" s="20"/>
      <c r="B320" s="20"/>
      <c r="C320" s="20"/>
      <c r="D320" s="20"/>
      <c r="E320" s="20"/>
      <c r="F320" s="20"/>
      <c r="G320" s="20"/>
      <c r="H320" s="20"/>
    </row>
    <row r="321" spans="1:8" x14ac:dyDescent="0.25">
      <c r="A321" s="20"/>
      <c r="B321" s="20"/>
      <c r="C321" s="20"/>
      <c r="D321" s="20"/>
      <c r="E321" s="20"/>
      <c r="F321" s="20"/>
      <c r="G321" s="20"/>
      <c r="H321" s="20"/>
    </row>
    <row r="322" spans="1:8" x14ac:dyDescent="0.25">
      <c r="A322" s="20"/>
      <c r="B322" s="20"/>
      <c r="C322" s="20"/>
      <c r="D322" s="20"/>
      <c r="E322" s="20"/>
      <c r="F322" s="20"/>
      <c r="G322" s="20"/>
      <c r="H322" s="20"/>
    </row>
    <row r="323" spans="1:8" x14ac:dyDescent="0.25">
      <c r="A323" s="20"/>
      <c r="B323" s="20"/>
      <c r="C323" s="20"/>
      <c r="D323" s="20"/>
      <c r="E323" s="20"/>
      <c r="F323" s="20"/>
      <c r="G323" s="20"/>
      <c r="H323" s="20"/>
    </row>
    <row r="324" spans="1:8" x14ac:dyDescent="0.25">
      <c r="A324" s="20"/>
      <c r="B324" s="20"/>
      <c r="C324" s="20"/>
      <c r="D324" s="20"/>
      <c r="E324" s="20"/>
      <c r="F324" s="20"/>
      <c r="G324" s="20"/>
      <c r="H324" s="20"/>
    </row>
    <row r="325" spans="1:8" x14ac:dyDescent="0.25">
      <c r="A325" s="20"/>
      <c r="B325" s="20"/>
      <c r="C325" s="20"/>
      <c r="D325" s="20"/>
      <c r="E325" s="20"/>
      <c r="F325" s="20"/>
      <c r="G325" s="20"/>
      <c r="H325" s="20"/>
    </row>
    <row r="326" spans="1:8" x14ac:dyDescent="0.25">
      <c r="A326" s="20"/>
      <c r="B326" s="20"/>
      <c r="C326" s="20"/>
      <c r="D326" s="20"/>
      <c r="E326" s="20"/>
      <c r="F326" s="20"/>
      <c r="G326" s="20"/>
      <c r="H326" s="20"/>
    </row>
    <row r="327" spans="1:8" x14ac:dyDescent="0.25">
      <c r="A327" s="20"/>
      <c r="B327" s="20"/>
      <c r="C327" s="20"/>
      <c r="D327" s="20"/>
      <c r="E327" s="20"/>
      <c r="F327" s="20"/>
      <c r="G327" s="20"/>
      <c r="H327" s="20"/>
    </row>
    <row r="328" spans="1:8" x14ac:dyDescent="0.25">
      <c r="A328" s="20"/>
      <c r="B328" s="20"/>
      <c r="C328" s="20"/>
      <c r="D328" s="20"/>
      <c r="E328" s="20"/>
      <c r="F328" s="20"/>
      <c r="G328" s="20"/>
      <c r="H328" s="20"/>
    </row>
    <row r="329" spans="1:8" x14ac:dyDescent="0.25">
      <c r="A329" s="20"/>
      <c r="B329" s="20"/>
      <c r="C329" s="20"/>
      <c r="D329" s="20"/>
      <c r="E329" s="20"/>
      <c r="F329" s="20"/>
      <c r="G329" s="20"/>
      <c r="H329" s="20"/>
    </row>
    <row r="330" spans="1:8" x14ac:dyDescent="0.25">
      <c r="A330" s="20"/>
      <c r="B330" s="20"/>
      <c r="C330" s="20"/>
      <c r="D330" s="20"/>
      <c r="E330" s="20"/>
      <c r="F330" s="20"/>
      <c r="G330" s="20"/>
      <c r="H330" s="20"/>
    </row>
    <row r="331" spans="1:8" x14ac:dyDescent="0.25">
      <c r="A331" s="20"/>
      <c r="B331" s="20"/>
      <c r="C331" s="20"/>
      <c r="D331" s="20"/>
      <c r="E331" s="20"/>
      <c r="F331" s="20"/>
      <c r="G331" s="20"/>
      <c r="H331" s="20"/>
    </row>
    <row r="332" spans="1:8" x14ac:dyDescent="0.25">
      <c r="A332" s="20"/>
      <c r="B332" s="20"/>
      <c r="C332" s="20"/>
      <c r="D332" s="20"/>
      <c r="E332" s="20"/>
      <c r="F332" s="20"/>
      <c r="G332" s="20"/>
      <c r="H332" s="20"/>
    </row>
    <row r="333" spans="1:8" x14ac:dyDescent="0.25">
      <c r="A333" s="20"/>
      <c r="B333" s="20"/>
      <c r="C333" s="20"/>
      <c r="D333" s="20"/>
      <c r="E333" s="20"/>
      <c r="F333" s="20"/>
      <c r="G333" s="20"/>
      <c r="H333" s="20"/>
    </row>
    <row r="334" spans="1:8" x14ac:dyDescent="0.25">
      <c r="A334" s="20"/>
      <c r="B334" s="20"/>
      <c r="C334" s="20"/>
      <c r="D334" s="20"/>
      <c r="E334" s="20"/>
      <c r="F334" s="20"/>
      <c r="G334" s="20"/>
      <c r="H334" s="20"/>
    </row>
    <row r="335" spans="1:8" x14ac:dyDescent="0.25">
      <c r="A335" s="20"/>
      <c r="B335" s="20"/>
      <c r="C335" s="20"/>
      <c r="D335" s="20"/>
      <c r="E335" s="20"/>
      <c r="F335" s="20"/>
      <c r="G335" s="20"/>
      <c r="H335" s="20"/>
    </row>
    <row r="336" spans="1:8" x14ac:dyDescent="0.25">
      <c r="A336" s="20"/>
      <c r="B336" s="20"/>
      <c r="C336" s="20"/>
      <c r="D336" s="20"/>
      <c r="E336" s="20"/>
      <c r="F336" s="20"/>
      <c r="G336" s="20"/>
      <c r="H336" s="20"/>
    </row>
    <row r="337" spans="1:8" x14ac:dyDescent="0.25">
      <c r="A337" s="20"/>
      <c r="B337" s="20"/>
      <c r="C337" s="20"/>
      <c r="D337" s="20"/>
      <c r="E337" s="20"/>
      <c r="F337" s="20"/>
      <c r="G337" s="20"/>
      <c r="H337" s="20"/>
    </row>
    <row r="338" spans="1:8" x14ac:dyDescent="0.25">
      <c r="A338" s="20"/>
      <c r="B338" s="20"/>
      <c r="C338" s="20"/>
      <c r="D338" s="20"/>
      <c r="E338" s="20"/>
      <c r="F338" s="20"/>
      <c r="G338" s="20"/>
      <c r="H338" s="20"/>
    </row>
    <row r="339" spans="1:8" x14ac:dyDescent="0.25">
      <c r="A339" s="20"/>
      <c r="B339" s="20"/>
      <c r="C339" s="20"/>
      <c r="D339" s="20"/>
      <c r="E339" s="20"/>
      <c r="F339" s="20"/>
      <c r="G339" s="20"/>
      <c r="H339" s="20"/>
    </row>
    <row r="340" spans="1:8" x14ac:dyDescent="0.25">
      <c r="A340" s="20"/>
      <c r="B340" s="20"/>
      <c r="C340" s="20"/>
      <c r="D340" s="20"/>
      <c r="E340" s="20"/>
      <c r="F340" s="20"/>
      <c r="G340" s="20"/>
      <c r="H340" s="20"/>
    </row>
    <row r="341" spans="1:8" x14ac:dyDescent="0.25">
      <c r="A341" s="20"/>
      <c r="B341" s="20"/>
      <c r="C341" s="20"/>
      <c r="D341" s="20"/>
      <c r="E341" s="20"/>
      <c r="F341" s="20"/>
      <c r="G341" s="20"/>
      <c r="H341" s="20"/>
    </row>
    <row r="342" spans="1:8" x14ac:dyDescent="0.25">
      <c r="A342" s="20"/>
      <c r="B342" s="20"/>
      <c r="C342" s="20"/>
      <c r="D342" s="20"/>
      <c r="E342" s="20"/>
      <c r="F342" s="20"/>
      <c r="G342" s="20"/>
      <c r="H342" s="20"/>
    </row>
    <row r="343" spans="1:8" x14ac:dyDescent="0.25">
      <c r="A343" s="20"/>
      <c r="B343" s="20"/>
      <c r="C343" s="20"/>
      <c r="D343" s="20"/>
      <c r="E343" s="20"/>
      <c r="F343" s="20"/>
      <c r="G343" s="20"/>
      <c r="H343" s="20"/>
    </row>
    <row r="344" spans="1:8" x14ac:dyDescent="0.25">
      <c r="A344" s="20"/>
      <c r="B344" s="20"/>
      <c r="C344" s="20"/>
      <c r="D344" s="20"/>
      <c r="E344" s="20"/>
      <c r="F344" s="20"/>
      <c r="G344" s="20"/>
      <c r="H344" s="20"/>
    </row>
    <row r="345" spans="1:8" x14ac:dyDescent="0.25">
      <c r="A345" s="20"/>
      <c r="B345" s="20"/>
      <c r="C345" s="20"/>
      <c r="D345" s="20"/>
      <c r="E345" s="20"/>
      <c r="F345" s="20"/>
      <c r="G345" s="20"/>
      <c r="H345" s="20"/>
    </row>
    <row r="346" spans="1:8" x14ac:dyDescent="0.25">
      <c r="A346" s="20"/>
      <c r="B346" s="20"/>
      <c r="C346" s="20"/>
      <c r="D346" s="20"/>
      <c r="E346" s="20"/>
      <c r="F346" s="20"/>
      <c r="G346" s="20"/>
      <c r="H346" s="20"/>
    </row>
    <row r="347" spans="1:8" x14ac:dyDescent="0.25">
      <c r="A347" s="20"/>
      <c r="B347" s="20"/>
      <c r="C347" s="20"/>
      <c r="D347" s="20"/>
      <c r="E347" s="20"/>
      <c r="F347" s="20"/>
      <c r="G347" s="20"/>
      <c r="H347" s="20"/>
    </row>
    <row r="348" spans="1:8" x14ac:dyDescent="0.25">
      <c r="A348" s="24"/>
      <c r="B348" s="24"/>
      <c r="C348" s="24"/>
    </row>
    <row r="349" spans="1:8" x14ac:dyDescent="0.25">
      <c r="A349" s="24"/>
      <c r="B349" s="24"/>
      <c r="C349" s="24"/>
    </row>
    <row r="350" spans="1:8" x14ac:dyDescent="0.25">
      <c r="A350" s="24"/>
      <c r="B350" s="24"/>
      <c r="C350" s="24"/>
    </row>
    <row r="351" spans="1:8" x14ac:dyDescent="0.25">
      <c r="A351" s="24"/>
      <c r="B351" s="24"/>
      <c r="C351" s="24"/>
    </row>
    <row r="352" spans="1:8" x14ac:dyDescent="0.25">
      <c r="A352" s="24"/>
      <c r="B352" s="24"/>
      <c r="C352" s="24"/>
    </row>
    <row r="353" spans="1:3" x14ac:dyDescent="0.25">
      <c r="A353" s="24"/>
      <c r="B353" s="24"/>
      <c r="C353" s="24"/>
    </row>
    <row r="354" spans="1:3" x14ac:dyDescent="0.25">
      <c r="A354" s="24"/>
      <c r="B354" s="24"/>
      <c r="C354" s="24"/>
    </row>
    <row r="355" spans="1:3" x14ac:dyDescent="0.25">
      <c r="A355" s="24"/>
      <c r="B355" s="24"/>
      <c r="C355" s="24"/>
    </row>
    <row r="356" spans="1:3" x14ac:dyDescent="0.25">
      <c r="A356" s="24"/>
      <c r="B356" s="24"/>
      <c r="C356" s="24"/>
    </row>
    <row r="357" spans="1:3" x14ac:dyDescent="0.25">
      <c r="A357" s="24"/>
      <c r="B357" s="24"/>
      <c r="C357" s="24"/>
    </row>
    <row r="358" spans="1:3" x14ac:dyDescent="0.25">
      <c r="A358" s="24"/>
      <c r="B358" s="24"/>
      <c r="C358" s="24"/>
    </row>
    <row r="359" spans="1:3" x14ac:dyDescent="0.25">
      <c r="A359" s="24"/>
      <c r="B359" s="24"/>
      <c r="C359" s="24"/>
    </row>
    <row r="360" spans="1:3" x14ac:dyDescent="0.25">
      <c r="A360" s="24"/>
      <c r="B360" s="24"/>
      <c r="C360" s="24"/>
    </row>
    <row r="361" spans="1:3" x14ac:dyDescent="0.25">
      <c r="A361" s="24"/>
      <c r="B361" s="24"/>
      <c r="C361" s="24"/>
    </row>
    <row r="362" spans="1:3" x14ac:dyDescent="0.25">
      <c r="A362" s="24"/>
      <c r="B362" s="24"/>
      <c r="C362" s="24"/>
    </row>
    <row r="363" spans="1:3" x14ac:dyDescent="0.25">
      <c r="A363" s="24"/>
      <c r="B363" s="24"/>
      <c r="C363" s="24"/>
    </row>
    <row r="364" spans="1:3" x14ac:dyDescent="0.25">
      <c r="A364" s="24"/>
      <c r="B364" s="24"/>
      <c r="C364" s="24"/>
    </row>
    <row r="365" spans="1:3" x14ac:dyDescent="0.25">
      <c r="A365" s="24"/>
      <c r="B365" s="24"/>
      <c r="C365" s="24"/>
    </row>
    <row r="366" spans="1:3" x14ac:dyDescent="0.25">
      <c r="A366" s="24"/>
      <c r="B366" s="24"/>
      <c r="C366" s="24"/>
    </row>
    <row r="367" spans="1:3" x14ac:dyDescent="0.25">
      <c r="A367" s="24"/>
      <c r="B367" s="24"/>
      <c r="C367" s="24"/>
    </row>
    <row r="368" spans="1:3" x14ac:dyDescent="0.25">
      <c r="A368" s="24"/>
      <c r="B368" s="24"/>
      <c r="C368" s="24"/>
    </row>
    <row r="369" spans="1:3" x14ac:dyDescent="0.25">
      <c r="A369" s="24"/>
      <c r="B369" s="24"/>
      <c r="C369" s="24"/>
    </row>
    <row r="370" spans="1:3" x14ac:dyDescent="0.25">
      <c r="A370" s="24"/>
      <c r="B370" s="24"/>
      <c r="C370" s="24"/>
    </row>
    <row r="371" spans="1:3" x14ac:dyDescent="0.25">
      <c r="A371" s="24"/>
      <c r="B371" s="24"/>
      <c r="C371" s="24"/>
    </row>
    <row r="372" spans="1:3" x14ac:dyDescent="0.25">
      <c r="A372" s="24"/>
      <c r="B372" s="24"/>
      <c r="C372" s="24"/>
    </row>
    <row r="373" spans="1:3" x14ac:dyDescent="0.25">
      <c r="A373" s="24"/>
      <c r="B373" s="24"/>
      <c r="C373" s="24"/>
    </row>
    <row r="374" spans="1:3" x14ac:dyDescent="0.25">
      <c r="A374" s="24"/>
      <c r="B374" s="24"/>
      <c r="C374" s="24"/>
    </row>
    <row r="375" spans="1:3" x14ac:dyDescent="0.25">
      <c r="A375" s="24"/>
      <c r="B375" s="24"/>
      <c r="C375" s="24"/>
    </row>
    <row r="376" spans="1:3" x14ac:dyDescent="0.25">
      <c r="A376" s="24"/>
      <c r="B376" s="24"/>
      <c r="C376" s="24"/>
    </row>
    <row r="377" spans="1:3" x14ac:dyDescent="0.25">
      <c r="A377" s="24"/>
      <c r="B377" s="24"/>
      <c r="C377" s="24"/>
    </row>
    <row r="378" spans="1:3" x14ac:dyDescent="0.25">
      <c r="A378" s="24"/>
      <c r="B378" s="24"/>
      <c r="C378" s="24"/>
    </row>
    <row r="379" spans="1:3" x14ac:dyDescent="0.25">
      <c r="A379" s="24"/>
      <c r="B379" s="24"/>
      <c r="C379" s="24"/>
    </row>
    <row r="380" spans="1:3" x14ac:dyDescent="0.25">
      <c r="A380" s="24"/>
      <c r="B380" s="24"/>
      <c r="C380" s="24"/>
    </row>
    <row r="381" spans="1:3" x14ac:dyDescent="0.25">
      <c r="A381" s="24"/>
      <c r="B381" s="24"/>
      <c r="C381" s="24"/>
    </row>
    <row r="382" spans="1:3" x14ac:dyDescent="0.25">
      <c r="A382" s="24"/>
      <c r="B382" s="24"/>
      <c r="C382" s="24"/>
    </row>
    <row r="383" spans="1:3" x14ac:dyDescent="0.25">
      <c r="A383" s="24"/>
      <c r="B383" s="24"/>
      <c r="C383" s="24"/>
    </row>
    <row r="384" spans="1:3" x14ac:dyDescent="0.25">
      <c r="A384" s="24"/>
      <c r="B384" s="24"/>
      <c r="C384" s="24"/>
    </row>
    <row r="385" spans="1:3" x14ac:dyDescent="0.25">
      <c r="A385" s="24"/>
      <c r="B385" s="24"/>
      <c r="C385" s="24"/>
    </row>
    <row r="386" spans="1:3" x14ac:dyDescent="0.25">
      <c r="A386" s="24"/>
      <c r="B386" s="24"/>
      <c r="C386" s="24"/>
    </row>
    <row r="387" spans="1:3" x14ac:dyDescent="0.25">
      <c r="A387" s="24"/>
      <c r="B387" s="24"/>
      <c r="C387" s="24"/>
    </row>
    <row r="388" spans="1:3" x14ac:dyDescent="0.25">
      <c r="A388" s="24"/>
      <c r="B388" s="24"/>
      <c r="C388" s="24"/>
    </row>
    <row r="389" spans="1:3" x14ac:dyDescent="0.25">
      <c r="A389" s="24"/>
      <c r="B389" s="24"/>
      <c r="C389" s="24"/>
    </row>
    <row r="390" spans="1:3" x14ac:dyDescent="0.25">
      <c r="A390" s="24"/>
      <c r="B390" s="24"/>
      <c r="C390" s="24"/>
    </row>
    <row r="391" spans="1:3" x14ac:dyDescent="0.25">
      <c r="A391" s="24"/>
      <c r="B391" s="24"/>
      <c r="C391" s="24"/>
    </row>
    <row r="392" spans="1:3" x14ac:dyDescent="0.25">
      <c r="A392" s="24"/>
      <c r="B392" s="24"/>
      <c r="C392" s="24"/>
    </row>
    <row r="393" spans="1:3" x14ac:dyDescent="0.25">
      <c r="A393" s="24"/>
      <c r="B393" s="24"/>
      <c r="C393" s="24"/>
    </row>
    <row r="394" spans="1:3" x14ac:dyDescent="0.25">
      <c r="A394" s="24"/>
      <c r="B394" s="24"/>
      <c r="C394" s="24"/>
    </row>
    <row r="395" spans="1:3" x14ac:dyDescent="0.25">
      <c r="A395" s="24"/>
      <c r="B395" s="24"/>
      <c r="C395" s="24"/>
    </row>
    <row r="396" spans="1:3" x14ac:dyDescent="0.25">
      <c r="A396" s="24"/>
      <c r="B396" s="24"/>
      <c r="C396" s="24"/>
    </row>
    <row r="397" spans="1:3" x14ac:dyDescent="0.25">
      <c r="A397" s="24"/>
      <c r="B397" s="24"/>
      <c r="C397" s="24"/>
    </row>
    <row r="398" spans="1:3" x14ac:dyDescent="0.25">
      <c r="A398" s="24"/>
      <c r="B398" s="24"/>
      <c r="C398" s="24"/>
    </row>
    <row r="399" spans="1:3" x14ac:dyDescent="0.25">
      <c r="A399" s="24"/>
      <c r="B399" s="24"/>
      <c r="C399" s="24"/>
    </row>
    <row r="400" spans="1:3" x14ac:dyDescent="0.25">
      <c r="A400" s="24"/>
      <c r="B400" s="24"/>
      <c r="C400" s="24"/>
    </row>
    <row r="401" spans="1:3" x14ac:dyDescent="0.25">
      <c r="A401" s="24"/>
      <c r="B401" s="24"/>
      <c r="C401" s="24"/>
    </row>
    <row r="402" spans="1:3" x14ac:dyDescent="0.25">
      <c r="A402" s="24"/>
      <c r="B402" s="24"/>
      <c r="C402" s="24"/>
    </row>
    <row r="403" spans="1:3" x14ac:dyDescent="0.25">
      <c r="A403" s="24"/>
      <c r="B403" s="24"/>
      <c r="C403" s="24"/>
    </row>
    <row r="404" spans="1:3" x14ac:dyDescent="0.25">
      <c r="A404" s="24"/>
      <c r="B404" s="24"/>
      <c r="C404" s="24"/>
    </row>
    <row r="405" spans="1:3" x14ac:dyDescent="0.25">
      <c r="A405" s="24"/>
      <c r="B405" s="24"/>
      <c r="C405" s="24"/>
    </row>
    <row r="406" spans="1:3" x14ac:dyDescent="0.25">
      <c r="A406" s="24"/>
      <c r="B406" s="24"/>
      <c r="C406" s="24"/>
    </row>
    <row r="407" spans="1:3" x14ac:dyDescent="0.25">
      <c r="A407" s="24"/>
      <c r="B407" s="24"/>
      <c r="C407" s="24"/>
    </row>
    <row r="408" spans="1:3" x14ac:dyDescent="0.25">
      <c r="A408" s="24"/>
      <c r="B408" s="24"/>
      <c r="C408" s="24"/>
    </row>
    <row r="409" spans="1:3" x14ac:dyDescent="0.25">
      <c r="A409" s="24"/>
      <c r="B409" s="24"/>
      <c r="C409" s="24"/>
    </row>
    <row r="410" spans="1:3" x14ac:dyDescent="0.25">
      <c r="A410" s="24"/>
      <c r="B410" s="24"/>
      <c r="C410" s="24"/>
    </row>
    <row r="411" spans="1:3" x14ac:dyDescent="0.25">
      <c r="A411" s="24"/>
      <c r="B411" s="24"/>
      <c r="C411" s="24"/>
    </row>
    <row r="412" spans="1:3" x14ac:dyDescent="0.25">
      <c r="A412" s="24"/>
      <c r="B412" s="24"/>
      <c r="C412" s="24"/>
    </row>
    <row r="413" spans="1:3" x14ac:dyDescent="0.25">
      <c r="A413" s="24"/>
      <c r="B413" s="24"/>
      <c r="C413" s="24"/>
    </row>
    <row r="414" spans="1:3" x14ac:dyDescent="0.25">
      <c r="A414" s="24"/>
      <c r="B414" s="24"/>
      <c r="C414" s="24"/>
    </row>
    <row r="415" spans="1:3" x14ac:dyDescent="0.25">
      <c r="A415" s="24"/>
      <c r="B415" s="24"/>
      <c r="C415" s="24"/>
    </row>
    <row r="416" spans="1:3" x14ac:dyDescent="0.25">
      <c r="A416" s="24"/>
      <c r="B416" s="24"/>
      <c r="C416" s="24"/>
    </row>
    <row r="417" spans="1:3" x14ac:dyDescent="0.25">
      <c r="A417" s="24"/>
      <c r="B417" s="24"/>
      <c r="C417" s="24"/>
    </row>
    <row r="418" spans="1:3" x14ac:dyDescent="0.25">
      <c r="A418" s="24"/>
      <c r="B418" s="24"/>
      <c r="C418" s="24"/>
    </row>
    <row r="419" spans="1:3" x14ac:dyDescent="0.25">
      <c r="A419" s="24"/>
      <c r="B419" s="24"/>
      <c r="C419" s="24"/>
    </row>
    <row r="420" spans="1:3" x14ac:dyDescent="0.25">
      <c r="A420" s="24"/>
      <c r="B420" s="24"/>
      <c r="C420" s="24"/>
    </row>
    <row r="421" spans="1:3" x14ac:dyDescent="0.25">
      <c r="A421" s="24"/>
      <c r="B421" s="24"/>
      <c r="C421" s="24"/>
    </row>
    <row r="422" spans="1:3" x14ac:dyDescent="0.25">
      <c r="A422" s="24"/>
      <c r="B422" s="24"/>
      <c r="C422" s="24"/>
    </row>
    <row r="423" spans="1:3" x14ac:dyDescent="0.25">
      <c r="A423" s="24"/>
      <c r="B423" s="24"/>
      <c r="C423" s="24"/>
    </row>
    <row r="424" spans="1:3" x14ac:dyDescent="0.25">
      <c r="A424" s="24"/>
      <c r="B424" s="24"/>
      <c r="C424" s="24"/>
    </row>
    <row r="425" spans="1:3" x14ac:dyDescent="0.25">
      <c r="A425" s="24"/>
      <c r="B425" s="24"/>
      <c r="C425" s="24"/>
    </row>
    <row r="426" spans="1:3" x14ac:dyDescent="0.25">
      <c r="A426" s="24"/>
      <c r="B426" s="24"/>
      <c r="C426" s="24"/>
    </row>
    <row r="427" spans="1:3" x14ac:dyDescent="0.25">
      <c r="A427" s="24"/>
      <c r="B427" s="24"/>
      <c r="C427" s="24"/>
    </row>
    <row r="428" spans="1:3" x14ac:dyDescent="0.25">
      <c r="A428" s="24"/>
      <c r="B428" s="24"/>
      <c r="C428" s="24"/>
    </row>
    <row r="429" spans="1:3" x14ac:dyDescent="0.25">
      <c r="A429" s="24"/>
      <c r="B429" s="24"/>
      <c r="C429" s="24"/>
    </row>
    <row r="430" spans="1:3" x14ac:dyDescent="0.25">
      <c r="A430" s="24"/>
      <c r="B430" s="24"/>
      <c r="C430" s="24"/>
    </row>
    <row r="431" spans="1:3" x14ac:dyDescent="0.25">
      <c r="A431" s="24"/>
      <c r="B431" s="24"/>
      <c r="C431" s="24"/>
    </row>
    <row r="432" spans="1:3" x14ac:dyDescent="0.25">
      <c r="A432" s="24"/>
      <c r="B432" s="24"/>
      <c r="C432" s="24"/>
    </row>
    <row r="433" spans="1:3" x14ac:dyDescent="0.25">
      <c r="A433" s="24"/>
      <c r="B433" s="24"/>
      <c r="C433" s="24"/>
    </row>
    <row r="434" spans="1:3" x14ac:dyDescent="0.25">
      <c r="A434" s="24"/>
      <c r="B434" s="24"/>
      <c r="C434" s="24"/>
    </row>
    <row r="435" spans="1:3" x14ac:dyDescent="0.25">
      <c r="A435" s="24"/>
      <c r="B435" s="24"/>
      <c r="C435" s="24"/>
    </row>
    <row r="436" spans="1:3" x14ac:dyDescent="0.25">
      <c r="A436" s="24"/>
      <c r="B436" s="24"/>
      <c r="C436" s="24"/>
    </row>
    <row r="437" spans="1:3" x14ac:dyDescent="0.25">
      <c r="A437" s="24"/>
      <c r="B437" s="24"/>
      <c r="C437" s="24"/>
    </row>
    <row r="438" spans="1:3" x14ac:dyDescent="0.25">
      <c r="A438" s="24"/>
      <c r="B438" s="24"/>
      <c r="C438" s="24"/>
    </row>
    <row r="439" spans="1:3" x14ac:dyDescent="0.25">
      <c r="A439" s="24"/>
      <c r="B439" s="24"/>
      <c r="C439" s="24"/>
    </row>
    <row r="440" spans="1:3" x14ac:dyDescent="0.25">
      <c r="A440" s="24"/>
      <c r="B440" s="24"/>
      <c r="C440" s="24"/>
    </row>
    <row r="441" spans="1:3" x14ac:dyDescent="0.25">
      <c r="A441" s="24"/>
      <c r="B441" s="24"/>
      <c r="C441" s="24"/>
    </row>
    <row r="442" spans="1:3" x14ac:dyDescent="0.25">
      <c r="A442" s="24"/>
      <c r="B442" s="24"/>
      <c r="C442" s="24"/>
    </row>
    <row r="443" spans="1:3" x14ac:dyDescent="0.25">
      <c r="A443" s="24"/>
      <c r="B443" s="24"/>
      <c r="C443" s="24"/>
    </row>
    <row r="444" spans="1:3" x14ac:dyDescent="0.25">
      <c r="A444" s="24"/>
      <c r="B444" s="24"/>
      <c r="C444" s="24"/>
    </row>
    <row r="445" spans="1:3" x14ac:dyDescent="0.25">
      <c r="A445" s="24"/>
      <c r="B445" s="24"/>
      <c r="C445" s="24"/>
    </row>
    <row r="446" spans="1:3" x14ac:dyDescent="0.25">
      <c r="A446" s="24"/>
      <c r="B446" s="24"/>
      <c r="C446" s="24"/>
    </row>
    <row r="447" spans="1:3" x14ac:dyDescent="0.25">
      <c r="A447" s="24"/>
      <c r="B447" s="24"/>
      <c r="C447" s="24"/>
    </row>
    <row r="448" spans="1:3" x14ac:dyDescent="0.25">
      <c r="A448" s="24"/>
      <c r="B448" s="24"/>
      <c r="C448" s="24"/>
    </row>
    <row r="449" spans="1:3" x14ac:dyDescent="0.25">
      <c r="A449" s="24"/>
      <c r="B449" s="24"/>
      <c r="C449" s="24"/>
    </row>
    <row r="450" spans="1:3" x14ac:dyDescent="0.25">
      <c r="A450" s="24"/>
      <c r="B450" s="24"/>
      <c r="C450" s="24"/>
    </row>
    <row r="451" spans="1:3" x14ac:dyDescent="0.25">
      <c r="A451" s="24"/>
      <c r="B451" s="24"/>
      <c r="C451" s="24"/>
    </row>
    <row r="452" spans="1:3" x14ac:dyDescent="0.25">
      <c r="A452" s="24"/>
      <c r="B452" s="24"/>
      <c r="C452" s="24"/>
    </row>
    <row r="453" spans="1:3" x14ac:dyDescent="0.25">
      <c r="A453" s="24"/>
      <c r="B453" s="24"/>
      <c r="C453" s="24"/>
    </row>
    <row r="454" spans="1:3" x14ac:dyDescent="0.25">
      <c r="A454" s="24"/>
      <c r="B454" s="24"/>
      <c r="C454" s="24"/>
    </row>
    <row r="455" spans="1:3" x14ac:dyDescent="0.25">
      <c r="A455" s="24"/>
      <c r="B455" s="24"/>
      <c r="C455" s="24"/>
    </row>
    <row r="456" spans="1:3" x14ac:dyDescent="0.25">
      <c r="A456" s="24"/>
      <c r="B456" s="24"/>
      <c r="C456" s="24"/>
    </row>
    <row r="457" spans="1:3" x14ac:dyDescent="0.25">
      <c r="A457" s="24"/>
      <c r="B457" s="24"/>
      <c r="C457" s="24"/>
    </row>
    <row r="458" spans="1:3" x14ac:dyDescent="0.25">
      <c r="A458" s="24"/>
      <c r="B458" s="24"/>
      <c r="C458" s="24"/>
    </row>
    <row r="459" spans="1:3" x14ac:dyDescent="0.25">
      <c r="A459" s="24"/>
      <c r="B459" s="24"/>
      <c r="C459" s="24"/>
    </row>
    <row r="460" spans="1:3" x14ac:dyDescent="0.25">
      <c r="A460" s="24"/>
      <c r="B460" s="24"/>
      <c r="C460" s="24"/>
    </row>
    <row r="461" spans="1:3" x14ac:dyDescent="0.25">
      <c r="A461" s="24"/>
      <c r="B461" s="24"/>
      <c r="C461" s="24"/>
    </row>
    <row r="462" spans="1:3" x14ac:dyDescent="0.25">
      <c r="A462" s="24"/>
      <c r="B462" s="24"/>
      <c r="C462" s="24"/>
    </row>
    <row r="463" spans="1:3" x14ac:dyDescent="0.25">
      <c r="A463" s="24"/>
      <c r="B463" s="24"/>
      <c r="C463" s="24"/>
    </row>
    <row r="464" spans="1:3" x14ac:dyDescent="0.25">
      <c r="A464" s="24"/>
      <c r="B464" s="24"/>
      <c r="C464" s="24"/>
    </row>
    <row r="465" spans="1:3" x14ac:dyDescent="0.25">
      <c r="A465" s="24"/>
      <c r="B465" s="24"/>
      <c r="C465" s="24"/>
    </row>
    <row r="466" spans="1:3" x14ac:dyDescent="0.25">
      <c r="A466" s="24"/>
      <c r="B466" s="24"/>
      <c r="C466" s="24"/>
    </row>
    <row r="467" spans="1:3" x14ac:dyDescent="0.25">
      <c r="A467" s="24"/>
      <c r="B467" s="24"/>
      <c r="C467" s="24"/>
    </row>
    <row r="468" spans="1:3" x14ac:dyDescent="0.25">
      <c r="A468" s="24"/>
      <c r="B468" s="24"/>
      <c r="C468" s="24"/>
    </row>
    <row r="469" spans="1:3" x14ac:dyDescent="0.25">
      <c r="A469" s="24"/>
      <c r="B469" s="24"/>
      <c r="C469" s="24"/>
    </row>
    <row r="470" spans="1:3" x14ac:dyDescent="0.25">
      <c r="A470" s="24"/>
      <c r="B470" s="24"/>
      <c r="C470" s="24"/>
    </row>
    <row r="471" spans="1:3" x14ac:dyDescent="0.25">
      <c r="A471" s="24"/>
      <c r="B471" s="24"/>
      <c r="C471" s="24"/>
    </row>
    <row r="472" spans="1:3" x14ac:dyDescent="0.25">
      <c r="A472" s="24"/>
      <c r="B472" s="24"/>
      <c r="C472" s="24"/>
    </row>
    <row r="473" spans="1:3" x14ac:dyDescent="0.25">
      <c r="A473" s="24"/>
      <c r="B473" s="24"/>
      <c r="C473" s="24"/>
    </row>
    <row r="474" spans="1:3" x14ac:dyDescent="0.25">
      <c r="A474" s="24"/>
      <c r="B474" s="24"/>
      <c r="C474" s="24"/>
    </row>
    <row r="475" spans="1:3" x14ac:dyDescent="0.25">
      <c r="A475" s="24"/>
      <c r="B475" s="24"/>
      <c r="C475" s="24"/>
    </row>
    <row r="476" spans="1:3" x14ac:dyDescent="0.25">
      <c r="A476" s="24"/>
      <c r="B476" s="24"/>
      <c r="C476" s="24"/>
    </row>
    <row r="477" spans="1:3" x14ac:dyDescent="0.25">
      <c r="A477" s="24"/>
      <c r="B477" s="24"/>
      <c r="C477" s="24"/>
    </row>
    <row r="478" spans="1:3" x14ac:dyDescent="0.25">
      <c r="A478" s="24"/>
      <c r="B478" s="24"/>
      <c r="C478" s="24"/>
    </row>
    <row r="479" spans="1:3" x14ac:dyDescent="0.25">
      <c r="A479" s="24"/>
      <c r="B479" s="24"/>
      <c r="C479" s="24"/>
    </row>
    <row r="480" spans="1:3" x14ac:dyDescent="0.25">
      <c r="A480" s="24"/>
      <c r="B480" s="24"/>
      <c r="C480" s="24"/>
    </row>
    <row r="481" spans="1:3" x14ac:dyDescent="0.25">
      <c r="A481" s="24"/>
      <c r="B481" s="24"/>
      <c r="C481" s="24"/>
    </row>
    <row r="482" spans="1:3" x14ac:dyDescent="0.25">
      <c r="A482" s="24"/>
      <c r="B482" s="24"/>
      <c r="C482" s="24"/>
    </row>
    <row r="483" spans="1:3" x14ac:dyDescent="0.25">
      <c r="A483" s="24"/>
      <c r="B483" s="24"/>
      <c r="C483" s="24"/>
    </row>
    <row r="484" spans="1:3" x14ac:dyDescent="0.25">
      <c r="A484" s="24"/>
      <c r="B484" s="24"/>
      <c r="C484" s="24"/>
    </row>
    <row r="485" spans="1:3" x14ac:dyDescent="0.25">
      <c r="A485" s="24"/>
      <c r="B485" s="24"/>
      <c r="C485" s="24"/>
    </row>
    <row r="486" spans="1:3" x14ac:dyDescent="0.25">
      <c r="A486" s="24"/>
      <c r="B486" s="24"/>
      <c r="C486" s="24"/>
    </row>
    <row r="487" spans="1:3" x14ac:dyDescent="0.25">
      <c r="A487" s="24"/>
      <c r="B487" s="24"/>
      <c r="C487" s="24"/>
    </row>
    <row r="488" spans="1:3" x14ac:dyDescent="0.25">
      <c r="A488" s="24"/>
      <c r="B488" s="24"/>
      <c r="C488" s="24"/>
    </row>
    <row r="489" spans="1:3" x14ac:dyDescent="0.25">
      <c r="A489" s="24"/>
      <c r="B489" s="24"/>
      <c r="C489" s="24"/>
    </row>
    <row r="490" spans="1:3" x14ac:dyDescent="0.25">
      <c r="A490" s="24"/>
      <c r="B490" s="24"/>
      <c r="C490" s="24"/>
    </row>
    <row r="491" spans="1:3" x14ac:dyDescent="0.25">
      <c r="A491" s="24"/>
      <c r="B491" s="24"/>
      <c r="C491" s="24"/>
    </row>
    <row r="492" spans="1:3" x14ac:dyDescent="0.25">
      <c r="A492" s="24"/>
      <c r="B492" s="24"/>
      <c r="C492" s="24"/>
    </row>
    <row r="493" spans="1:3" x14ac:dyDescent="0.25">
      <c r="A493" s="24"/>
      <c r="B493" s="24"/>
      <c r="C493" s="24"/>
    </row>
    <row r="494" spans="1:3" x14ac:dyDescent="0.25">
      <c r="A494" s="24"/>
      <c r="B494" s="24"/>
      <c r="C494" s="24"/>
    </row>
    <row r="495" spans="1:3" x14ac:dyDescent="0.25">
      <c r="A495" s="24"/>
      <c r="B495" s="24"/>
      <c r="C495" s="24"/>
    </row>
    <row r="496" spans="1:3" x14ac:dyDescent="0.25">
      <c r="A496" s="24"/>
      <c r="B496" s="24"/>
      <c r="C496" s="24"/>
    </row>
    <row r="497" spans="1:3" x14ac:dyDescent="0.25">
      <c r="A497" s="24"/>
      <c r="B497" s="24"/>
      <c r="C497" s="24"/>
    </row>
    <row r="498" spans="1:3" x14ac:dyDescent="0.25">
      <c r="A498" s="24"/>
      <c r="B498" s="24"/>
      <c r="C498" s="24"/>
    </row>
    <row r="499" spans="1:3" x14ac:dyDescent="0.25">
      <c r="A499" s="24"/>
      <c r="B499" s="24"/>
      <c r="C499" s="24"/>
    </row>
    <row r="500" spans="1:3" x14ac:dyDescent="0.25">
      <c r="A500" s="24"/>
      <c r="B500" s="24"/>
      <c r="C500" s="24"/>
    </row>
    <row r="501" spans="1:3" x14ac:dyDescent="0.25">
      <c r="A501" s="24"/>
      <c r="B501" s="24"/>
      <c r="C501" s="24"/>
    </row>
    <row r="502" spans="1:3" x14ac:dyDescent="0.25">
      <c r="A502" s="24"/>
      <c r="B502" s="24"/>
      <c r="C502" s="24"/>
    </row>
    <row r="503" spans="1:3" x14ac:dyDescent="0.25">
      <c r="A503" s="24"/>
      <c r="B503" s="24"/>
      <c r="C503" s="24"/>
    </row>
    <row r="504" spans="1:3" x14ac:dyDescent="0.25">
      <c r="A504" s="24"/>
      <c r="B504" s="24"/>
      <c r="C504" s="24"/>
    </row>
    <row r="505" spans="1:3" x14ac:dyDescent="0.25">
      <c r="A505" s="24"/>
      <c r="B505" s="24"/>
      <c r="C505" s="24"/>
    </row>
    <row r="506" spans="1:3" x14ac:dyDescent="0.25">
      <c r="A506" s="24"/>
      <c r="B506" s="24"/>
      <c r="C506" s="24"/>
    </row>
    <row r="507" spans="1:3" x14ac:dyDescent="0.25">
      <c r="A507" s="24"/>
      <c r="B507" s="24"/>
      <c r="C507" s="24"/>
    </row>
    <row r="508" spans="1:3" x14ac:dyDescent="0.25">
      <c r="A508" s="24"/>
      <c r="B508" s="24"/>
      <c r="C508" s="24"/>
    </row>
    <row r="509" spans="1:3" x14ac:dyDescent="0.25">
      <c r="A509" s="24"/>
      <c r="B509" s="24"/>
      <c r="C509" s="24"/>
    </row>
    <row r="510" spans="1:3" x14ac:dyDescent="0.25">
      <c r="A510" s="24"/>
      <c r="B510" s="24"/>
      <c r="C510" s="24"/>
    </row>
    <row r="511" spans="1:3" x14ac:dyDescent="0.25">
      <c r="A511" s="24"/>
      <c r="B511" s="24"/>
      <c r="C511" s="24"/>
    </row>
    <row r="512" spans="1:3" x14ac:dyDescent="0.25">
      <c r="A512" s="24"/>
      <c r="B512" s="24"/>
      <c r="C512" s="24"/>
    </row>
    <row r="513" spans="1:3" x14ac:dyDescent="0.25">
      <c r="A513" s="24"/>
      <c r="B513" s="24"/>
      <c r="C513" s="24"/>
    </row>
    <row r="514" spans="1:3" x14ac:dyDescent="0.25">
      <c r="A514" s="24"/>
      <c r="B514" s="24"/>
      <c r="C514" s="24"/>
    </row>
    <row r="515" spans="1:3" x14ac:dyDescent="0.25">
      <c r="A515" s="24"/>
      <c r="B515" s="24"/>
      <c r="C515" s="24"/>
    </row>
    <row r="516" spans="1:3" x14ac:dyDescent="0.25">
      <c r="A516" s="24"/>
      <c r="B516" s="24"/>
      <c r="C516" s="24"/>
    </row>
    <row r="517" spans="1:3" x14ac:dyDescent="0.25">
      <c r="A517" s="24"/>
      <c r="B517" s="24"/>
      <c r="C517" s="24"/>
    </row>
    <row r="518" spans="1:3" x14ac:dyDescent="0.25">
      <c r="A518" s="24"/>
      <c r="B518" s="24"/>
      <c r="C518" s="24"/>
    </row>
    <row r="519" spans="1:3" x14ac:dyDescent="0.25">
      <c r="A519" s="24"/>
      <c r="B519" s="24"/>
      <c r="C519" s="24"/>
    </row>
    <row r="520" spans="1:3" x14ac:dyDescent="0.25">
      <c r="A520" s="24"/>
      <c r="B520" s="24"/>
      <c r="C520" s="24"/>
    </row>
    <row r="521" spans="1:3" x14ac:dyDescent="0.25">
      <c r="A521" s="24"/>
      <c r="B521" s="24"/>
      <c r="C521" s="24"/>
    </row>
    <row r="522" spans="1:3" x14ac:dyDescent="0.25">
      <c r="A522" s="24"/>
      <c r="B522" s="24"/>
      <c r="C522" s="24"/>
    </row>
    <row r="523" spans="1:3" x14ac:dyDescent="0.25">
      <c r="A523" s="24"/>
      <c r="B523" s="24"/>
      <c r="C523" s="24"/>
    </row>
    <row r="524" spans="1:3" x14ac:dyDescent="0.25">
      <c r="A524" s="24"/>
      <c r="B524" s="24"/>
      <c r="C524" s="24"/>
    </row>
    <row r="525" spans="1:3" x14ac:dyDescent="0.25">
      <c r="A525" s="24"/>
      <c r="B525" s="24"/>
      <c r="C525" s="24"/>
    </row>
    <row r="526" spans="1:3" x14ac:dyDescent="0.25">
      <c r="A526" s="24"/>
      <c r="B526" s="24"/>
      <c r="C526" s="24"/>
    </row>
    <row r="527" spans="1:3" x14ac:dyDescent="0.25">
      <c r="A527" s="24"/>
      <c r="B527" s="24"/>
      <c r="C527" s="24"/>
    </row>
    <row r="528" spans="1:3" x14ac:dyDescent="0.25">
      <c r="A528" s="24"/>
      <c r="B528" s="24"/>
      <c r="C528" s="24"/>
    </row>
    <row r="529" spans="1:3" x14ac:dyDescent="0.25">
      <c r="A529" s="24"/>
      <c r="B529" s="24"/>
      <c r="C529" s="24"/>
    </row>
    <row r="530" spans="1:3" x14ac:dyDescent="0.25">
      <c r="A530" s="24"/>
      <c r="B530" s="24"/>
      <c r="C530" s="24"/>
    </row>
    <row r="531" spans="1:3" x14ac:dyDescent="0.25">
      <c r="A531" s="24"/>
      <c r="B531" s="24"/>
      <c r="C531" s="24"/>
    </row>
    <row r="532" spans="1:3" x14ac:dyDescent="0.25">
      <c r="A532" s="24"/>
      <c r="B532" s="24"/>
      <c r="C532" s="24"/>
    </row>
    <row r="533" spans="1:3" x14ac:dyDescent="0.25">
      <c r="A533" s="24"/>
      <c r="B533" s="24"/>
      <c r="C533" s="24"/>
    </row>
    <row r="534" spans="1:3" x14ac:dyDescent="0.25">
      <c r="A534" s="24"/>
      <c r="B534" s="24"/>
      <c r="C534" s="24"/>
    </row>
    <row r="535" spans="1:3" x14ac:dyDescent="0.25">
      <c r="A535" s="24"/>
      <c r="B535" s="24"/>
      <c r="C535" s="24"/>
    </row>
    <row r="536" spans="1:3" x14ac:dyDescent="0.25">
      <c r="A536" s="24"/>
      <c r="B536" s="24"/>
      <c r="C536" s="24"/>
    </row>
    <row r="537" spans="1:3" x14ac:dyDescent="0.25">
      <c r="A537" s="24"/>
      <c r="B537" s="24"/>
      <c r="C537" s="24"/>
    </row>
    <row r="538" spans="1:3" x14ac:dyDescent="0.25">
      <c r="A538" s="24"/>
      <c r="B538" s="24"/>
      <c r="C538" s="24"/>
    </row>
    <row r="539" spans="1:3" x14ac:dyDescent="0.25">
      <c r="A539" s="24"/>
      <c r="B539" s="24"/>
      <c r="C539" s="24"/>
    </row>
    <row r="540" spans="1:3" x14ac:dyDescent="0.25">
      <c r="A540" s="24"/>
      <c r="B540" s="24"/>
      <c r="C540" s="24"/>
    </row>
    <row r="541" spans="1:3" x14ac:dyDescent="0.25">
      <c r="A541" s="24"/>
      <c r="B541" s="24"/>
      <c r="C541" s="24"/>
    </row>
    <row r="542" spans="1:3" x14ac:dyDescent="0.25">
      <c r="A542" s="24"/>
      <c r="B542" s="24"/>
      <c r="C542" s="24"/>
    </row>
    <row r="543" spans="1:3" x14ac:dyDescent="0.25">
      <c r="A543" s="24"/>
      <c r="B543" s="24"/>
      <c r="C543" s="24"/>
    </row>
    <row r="544" spans="1:3" x14ac:dyDescent="0.25">
      <c r="A544" s="24"/>
      <c r="B544" s="24"/>
      <c r="C544" s="24"/>
    </row>
    <row r="545" spans="1:3" x14ac:dyDescent="0.25">
      <c r="A545" s="24"/>
      <c r="B545" s="24"/>
      <c r="C545" s="24"/>
    </row>
    <row r="546" spans="1:3" x14ac:dyDescent="0.25">
      <c r="A546" s="24"/>
      <c r="B546" s="24"/>
      <c r="C546" s="24"/>
    </row>
    <row r="547" spans="1:3" x14ac:dyDescent="0.25">
      <c r="A547" s="24"/>
      <c r="B547" s="24"/>
      <c r="C547" s="24"/>
    </row>
    <row r="548" spans="1:3" x14ac:dyDescent="0.25">
      <c r="A548" s="24"/>
      <c r="B548" s="24"/>
      <c r="C548" s="24"/>
    </row>
    <row r="549" spans="1:3" x14ac:dyDescent="0.25">
      <c r="A549" s="24"/>
      <c r="B549" s="24"/>
      <c r="C549" s="24"/>
    </row>
    <row r="550" spans="1:3" x14ac:dyDescent="0.25">
      <c r="A550" s="24"/>
      <c r="B550" s="24"/>
      <c r="C550" s="24"/>
    </row>
    <row r="551" spans="1:3" x14ac:dyDescent="0.25">
      <c r="A551" s="24"/>
      <c r="B551" s="24"/>
      <c r="C551" s="24"/>
    </row>
    <row r="552" spans="1:3" x14ac:dyDescent="0.25">
      <c r="A552" s="24"/>
      <c r="B552" s="24"/>
      <c r="C552" s="24"/>
    </row>
    <row r="553" spans="1:3" x14ac:dyDescent="0.25">
      <c r="A553" s="24"/>
      <c r="B553" s="24"/>
      <c r="C553" s="24"/>
    </row>
    <row r="554" spans="1:3" x14ac:dyDescent="0.25">
      <c r="A554" s="24"/>
      <c r="B554" s="24"/>
      <c r="C554" s="24"/>
    </row>
    <row r="555" spans="1:3" x14ac:dyDescent="0.25">
      <c r="A555" s="24"/>
      <c r="B555" s="24"/>
      <c r="C555" s="24"/>
    </row>
    <row r="556" spans="1:3" x14ac:dyDescent="0.25">
      <c r="A556" s="24"/>
      <c r="B556" s="24"/>
      <c r="C556" s="24"/>
    </row>
    <row r="557" spans="1:3" x14ac:dyDescent="0.25">
      <c r="A557" s="24"/>
      <c r="B557" s="24"/>
      <c r="C557" s="24"/>
    </row>
    <row r="558" spans="1:3" x14ac:dyDescent="0.25">
      <c r="A558" s="24"/>
      <c r="B558" s="24"/>
      <c r="C558" s="24"/>
    </row>
    <row r="559" spans="1:3" x14ac:dyDescent="0.25">
      <c r="A559" s="24"/>
      <c r="B559" s="24"/>
      <c r="C559" s="24"/>
    </row>
    <row r="560" spans="1:3" x14ac:dyDescent="0.25">
      <c r="A560" s="24"/>
      <c r="B560" s="24"/>
      <c r="C560" s="24"/>
    </row>
    <row r="561" spans="1:3" x14ac:dyDescent="0.25">
      <c r="A561" s="24"/>
      <c r="B561" s="24"/>
      <c r="C561" s="24"/>
    </row>
    <row r="562" spans="1:3" x14ac:dyDescent="0.25">
      <c r="A562" s="24"/>
      <c r="B562" s="24"/>
      <c r="C562" s="24"/>
    </row>
    <row r="563" spans="1:3" x14ac:dyDescent="0.25">
      <c r="A563" s="24"/>
      <c r="B563" s="24"/>
      <c r="C563" s="24"/>
    </row>
    <row r="564" spans="1:3" x14ac:dyDescent="0.25">
      <c r="A564" s="24"/>
      <c r="B564" s="24"/>
      <c r="C564" s="24"/>
    </row>
    <row r="565" spans="1:3" x14ac:dyDescent="0.25">
      <c r="A565" s="24"/>
      <c r="B565" s="24"/>
      <c r="C565" s="24"/>
    </row>
    <row r="566" spans="1:3" x14ac:dyDescent="0.25">
      <c r="A566" s="24"/>
      <c r="B566" s="24"/>
      <c r="C566" s="24"/>
    </row>
    <row r="567" spans="1:3" x14ac:dyDescent="0.25">
      <c r="A567" s="24"/>
      <c r="B567" s="24"/>
      <c r="C567" s="24"/>
    </row>
    <row r="568" spans="1:3" x14ac:dyDescent="0.25">
      <c r="A568" s="24"/>
      <c r="B568" s="24"/>
      <c r="C568" s="24"/>
    </row>
    <row r="569" spans="1:3" x14ac:dyDescent="0.25">
      <c r="A569" s="24"/>
      <c r="B569" s="24"/>
      <c r="C569" s="24"/>
    </row>
    <row r="570" spans="1:3" x14ac:dyDescent="0.25">
      <c r="A570" s="24"/>
      <c r="B570" s="24"/>
      <c r="C570" s="24"/>
    </row>
    <row r="571" spans="1:3" x14ac:dyDescent="0.25">
      <c r="A571" s="24"/>
      <c r="B571" s="24"/>
      <c r="C571" s="24"/>
    </row>
    <row r="572" spans="1:3" x14ac:dyDescent="0.25">
      <c r="A572" s="24"/>
      <c r="B572" s="24"/>
      <c r="C572" s="24"/>
    </row>
    <row r="573" spans="1:3" x14ac:dyDescent="0.25">
      <c r="A573" s="24"/>
      <c r="B573" s="24"/>
      <c r="C573" s="24"/>
    </row>
    <row r="574" spans="1:3" x14ac:dyDescent="0.25">
      <c r="A574" s="24"/>
      <c r="B574" s="24"/>
      <c r="C574" s="24"/>
    </row>
    <row r="575" spans="1:3" x14ac:dyDescent="0.25">
      <c r="A575" s="24"/>
      <c r="B575" s="24"/>
      <c r="C575" s="24"/>
    </row>
    <row r="576" spans="1:3" x14ac:dyDescent="0.25">
      <c r="A576" s="24"/>
      <c r="B576" s="24"/>
      <c r="C576" s="24"/>
    </row>
    <row r="577" spans="1:3" x14ac:dyDescent="0.25">
      <c r="A577" s="24"/>
      <c r="B577" s="24"/>
      <c r="C577" s="24"/>
    </row>
    <row r="578" spans="1:3" x14ac:dyDescent="0.25">
      <c r="A578" s="24"/>
      <c r="B578" s="24"/>
      <c r="C578" s="24"/>
    </row>
    <row r="579" spans="1:3" x14ac:dyDescent="0.25">
      <c r="A579" s="24"/>
      <c r="B579" s="24"/>
      <c r="C579" s="24"/>
    </row>
    <row r="580" spans="1:3" x14ac:dyDescent="0.25">
      <c r="A580" s="24"/>
      <c r="B580" s="24"/>
      <c r="C580" s="24"/>
    </row>
    <row r="581" spans="1:3" x14ac:dyDescent="0.25">
      <c r="A581" s="24"/>
      <c r="B581" s="24"/>
      <c r="C581" s="24"/>
    </row>
    <row r="582" spans="1:3" x14ac:dyDescent="0.25">
      <c r="A582" s="24"/>
      <c r="B582" s="24"/>
      <c r="C582" s="24"/>
    </row>
    <row r="583" spans="1:3" x14ac:dyDescent="0.25">
      <c r="A583" s="24"/>
      <c r="B583" s="24"/>
      <c r="C583" s="24"/>
    </row>
    <row r="584" spans="1:3" x14ac:dyDescent="0.25">
      <c r="A584" s="24"/>
      <c r="B584" s="24"/>
      <c r="C584" s="24"/>
    </row>
    <row r="585" spans="1:3" x14ac:dyDescent="0.25">
      <c r="A585" s="24"/>
      <c r="B585" s="24"/>
      <c r="C585" s="24"/>
    </row>
    <row r="586" spans="1:3" x14ac:dyDescent="0.25">
      <c r="A586" s="24"/>
      <c r="B586" s="24"/>
      <c r="C586" s="24"/>
    </row>
    <row r="587" spans="1:3" x14ac:dyDescent="0.25">
      <c r="A587" s="24"/>
      <c r="B587" s="24"/>
      <c r="C587" s="24"/>
    </row>
    <row r="588" spans="1:3" x14ac:dyDescent="0.25">
      <c r="A588" s="24"/>
      <c r="B588" s="24"/>
      <c r="C588" s="24"/>
    </row>
    <row r="589" spans="1:3" x14ac:dyDescent="0.25">
      <c r="A589" s="24"/>
      <c r="B589" s="24"/>
      <c r="C589" s="24"/>
    </row>
    <row r="590" spans="1:3" x14ac:dyDescent="0.25">
      <c r="A590" s="24"/>
      <c r="B590" s="24"/>
      <c r="C590" s="24"/>
    </row>
    <row r="591" spans="1:3" x14ac:dyDescent="0.25">
      <c r="A591" s="24"/>
      <c r="B591" s="24"/>
      <c r="C591" s="24"/>
    </row>
    <row r="592" spans="1:3" x14ac:dyDescent="0.25">
      <c r="A592" s="24"/>
      <c r="B592" s="24"/>
      <c r="C592" s="24"/>
    </row>
    <row r="593" spans="1:3" x14ac:dyDescent="0.25">
      <c r="A593" s="24"/>
      <c r="B593" s="24"/>
      <c r="C593" s="24"/>
    </row>
    <row r="594" spans="1:3" x14ac:dyDescent="0.25">
      <c r="A594" s="24"/>
      <c r="B594" s="24"/>
      <c r="C594" s="24"/>
    </row>
    <row r="595" spans="1:3" x14ac:dyDescent="0.25">
      <c r="A595" s="24"/>
      <c r="B595" s="24"/>
      <c r="C595" s="24"/>
    </row>
    <row r="596" spans="1:3" x14ac:dyDescent="0.25">
      <c r="A596" s="24"/>
      <c r="B596" s="24"/>
      <c r="C596" s="24"/>
    </row>
    <row r="597" spans="1:3" x14ac:dyDescent="0.25">
      <c r="A597" s="24"/>
      <c r="B597" s="24"/>
      <c r="C597" s="24"/>
    </row>
    <row r="598" spans="1:3" x14ac:dyDescent="0.25">
      <c r="A598" s="24"/>
      <c r="B598" s="24"/>
      <c r="C598" s="24"/>
    </row>
    <row r="599" spans="1:3" x14ac:dyDescent="0.25">
      <c r="A599" s="24"/>
      <c r="B599" s="24"/>
      <c r="C599" s="24"/>
    </row>
    <row r="600" spans="1:3" x14ac:dyDescent="0.25">
      <c r="A600" s="24"/>
      <c r="B600" s="24"/>
      <c r="C600" s="24"/>
    </row>
    <row r="601" spans="1:3" x14ac:dyDescent="0.25">
      <c r="A601" s="24"/>
      <c r="B601" s="24"/>
      <c r="C601" s="24"/>
    </row>
    <row r="602" spans="1:3" x14ac:dyDescent="0.25">
      <c r="A602" s="24"/>
      <c r="B602" s="24"/>
      <c r="C602" s="24"/>
    </row>
    <row r="603" spans="1:3" x14ac:dyDescent="0.25">
      <c r="A603" s="24"/>
      <c r="B603" s="24"/>
      <c r="C603" s="24"/>
    </row>
    <row r="604" spans="1:3" x14ac:dyDescent="0.25">
      <c r="A604" s="24"/>
      <c r="B604" s="24"/>
      <c r="C604" s="24"/>
    </row>
    <row r="605" spans="1:3" x14ac:dyDescent="0.25">
      <c r="A605" s="24"/>
      <c r="B605" s="24"/>
      <c r="C605" s="24"/>
    </row>
    <row r="606" spans="1:3" x14ac:dyDescent="0.25">
      <c r="A606" s="24"/>
      <c r="B606" s="24"/>
      <c r="C606" s="24"/>
    </row>
    <row r="607" spans="1:3" x14ac:dyDescent="0.25">
      <c r="A607" s="24"/>
      <c r="B607" s="24"/>
      <c r="C607" s="24"/>
    </row>
    <row r="608" spans="1:3" x14ac:dyDescent="0.25">
      <c r="A608" s="24"/>
      <c r="B608" s="24"/>
      <c r="C608" s="24"/>
    </row>
    <row r="609" spans="1:3" x14ac:dyDescent="0.25">
      <c r="A609" s="24"/>
      <c r="B609" s="24"/>
      <c r="C609" s="24"/>
    </row>
    <row r="610" spans="1:3" x14ac:dyDescent="0.25">
      <c r="A610" s="24"/>
      <c r="B610" s="24"/>
      <c r="C610" s="24"/>
    </row>
    <row r="611" spans="1:3" x14ac:dyDescent="0.25">
      <c r="A611" s="24"/>
      <c r="B611" s="24"/>
      <c r="C611" s="24"/>
    </row>
    <row r="612" spans="1:3" x14ac:dyDescent="0.25">
      <c r="A612" s="24"/>
      <c r="B612" s="24"/>
      <c r="C612" s="24"/>
    </row>
    <row r="613" spans="1:3" x14ac:dyDescent="0.25">
      <c r="A613" s="24"/>
      <c r="B613" s="24"/>
      <c r="C613" s="24"/>
    </row>
    <row r="614" spans="1:3" x14ac:dyDescent="0.25">
      <c r="A614" s="24"/>
      <c r="B614" s="24"/>
      <c r="C614" s="24"/>
    </row>
    <row r="615" spans="1:3" x14ac:dyDescent="0.25">
      <c r="A615" s="24"/>
      <c r="B615" s="24"/>
      <c r="C615" s="24"/>
    </row>
    <row r="616" spans="1:3" x14ac:dyDescent="0.25">
      <c r="A616" s="24"/>
      <c r="B616" s="24"/>
      <c r="C616" s="24"/>
    </row>
    <row r="617" spans="1:3" x14ac:dyDescent="0.25">
      <c r="A617" s="24"/>
      <c r="B617" s="24"/>
      <c r="C617" s="24"/>
    </row>
    <row r="618" spans="1:3" x14ac:dyDescent="0.25">
      <c r="A618" s="24"/>
      <c r="B618" s="24"/>
      <c r="C618" s="24"/>
    </row>
    <row r="619" spans="1:3" x14ac:dyDescent="0.25">
      <c r="A619" s="24"/>
      <c r="B619" s="24"/>
      <c r="C619" s="24"/>
    </row>
    <row r="620" spans="1:3" x14ac:dyDescent="0.25">
      <c r="A620" s="24"/>
      <c r="B620" s="24"/>
      <c r="C620" s="24"/>
    </row>
    <row r="621" spans="1:3" x14ac:dyDescent="0.25">
      <c r="A621" s="24"/>
      <c r="B621" s="24"/>
      <c r="C621" s="24"/>
    </row>
    <row r="622" spans="1:3" x14ac:dyDescent="0.25">
      <c r="A622" s="24"/>
      <c r="B622" s="24"/>
      <c r="C622" s="24"/>
    </row>
    <row r="623" spans="1:3" x14ac:dyDescent="0.25">
      <c r="A623" s="24"/>
      <c r="B623" s="24"/>
      <c r="C623" s="24"/>
    </row>
    <row r="624" spans="1:3" x14ac:dyDescent="0.25">
      <c r="A624" s="24"/>
      <c r="B624" s="24"/>
      <c r="C624" s="24"/>
    </row>
    <row r="625" spans="1:3" x14ac:dyDescent="0.25">
      <c r="A625" s="24"/>
      <c r="B625" s="24"/>
      <c r="C625" s="24"/>
    </row>
    <row r="626" spans="1:3" x14ac:dyDescent="0.25">
      <c r="A626" s="24"/>
      <c r="B626" s="24"/>
      <c r="C626" s="24"/>
    </row>
    <row r="627" spans="1:3" x14ac:dyDescent="0.25">
      <c r="A627" s="24"/>
      <c r="B627" s="24"/>
      <c r="C627" s="24"/>
    </row>
    <row r="628" spans="1:3" x14ac:dyDescent="0.25">
      <c r="A628" s="24"/>
      <c r="B628" s="24"/>
      <c r="C628" s="24"/>
    </row>
    <row r="629" spans="1:3" x14ac:dyDescent="0.25">
      <c r="A629" s="24"/>
      <c r="B629" s="24"/>
      <c r="C629" s="24"/>
    </row>
    <row r="630" spans="1:3" x14ac:dyDescent="0.25">
      <c r="A630" s="24"/>
      <c r="B630" s="24"/>
      <c r="C630" s="24"/>
    </row>
    <row r="631" spans="1:3" x14ac:dyDescent="0.25">
      <c r="A631" s="24"/>
      <c r="B631" s="24"/>
      <c r="C631" s="24"/>
    </row>
    <row r="632" spans="1:3" x14ac:dyDescent="0.25">
      <c r="A632" s="24"/>
      <c r="B632" s="24"/>
      <c r="C632" s="24"/>
    </row>
    <row r="633" spans="1:3" x14ac:dyDescent="0.25">
      <c r="A633" s="24"/>
      <c r="B633" s="24"/>
      <c r="C633" s="24"/>
    </row>
    <row r="634" spans="1:3" x14ac:dyDescent="0.25">
      <c r="A634" s="24"/>
      <c r="B634" s="24"/>
      <c r="C634" s="24"/>
    </row>
    <row r="635" spans="1:3" x14ac:dyDescent="0.25">
      <c r="A635" s="24"/>
      <c r="B635" s="24"/>
      <c r="C635" s="24"/>
    </row>
    <row r="636" spans="1:3" x14ac:dyDescent="0.25">
      <c r="A636" s="24"/>
      <c r="B636" s="24"/>
      <c r="C636" s="24"/>
    </row>
    <row r="637" spans="1:3" x14ac:dyDescent="0.25">
      <c r="A637" s="24"/>
      <c r="B637" s="24"/>
      <c r="C637" s="24"/>
    </row>
    <row r="638" spans="1:3" x14ac:dyDescent="0.25">
      <c r="A638" s="24"/>
      <c r="B638" s="24"/>
      <c r="C638" s="24"/>
    </row>
    <row r="639" spans="1:3" x14ac:dyDescent="0.25">
      <c r="A639" s="24"/>
      <c r="B639" s="24"/>
      <c r="C639" s="24"/>
    </row>
    <row r="640" spans="1:3" x14ac:dyDescent="0.25">
      <c r="A640" s="24"/>
      <c r="B640" s="24"/>
      <c r="C640" s="24"/>
    </row>
    <row r="641" spans="1:3" x14ac:dyDescent="0.25">
      <c r="A641" s="24"/>
      <c r="B641" s="24"/>
      <c r="C641" s="24"/>
    </row>
    <row r="642" spans="1:3" x14ac:dyDescent="0.25">
      <c r="A642" s="24"/>
      <c r="B642" s="24"/>
      <c r="C642" s="24"/>
    </row>
    <row r="643" spans="1:3" x14ac:dyDescent="0.25">
      <c r="A643" s="24"/>
      <c r="B643" s="24"/>
      <c r="C643" s="24"/>
    </row>
    <row r="644" spans="1:3" x14ac:dyDescent="0.25">
      <c r="A644" s="24"/>
      <c r="B644" s="24"/>
      <c r="C644" s="24"/>
    </row>
    <row r="645" spans="1:3" x14ac:dyDescent="0.25">
      <c r="A645" s="24"/>
      <c r="B645" s="24"/>
      <c r="C645" s="24"/>
    </row>
    <row r="646" spans="1:3" x14ac:dyDescent="0.25">
      <c r="A646" s="24"/>
      <c r="B646" s="24"/>
      <c r="C646" s="24"/>
    </row>
    <row r="647" spans="1:3" x14ac:dyDescent="0.25">
      <c r="A647" s="24"/>
      <c r="B647" s="24"/>
      <c r="C647" s="24"/>
    </row>
    <row r="648" spans="1:3" x14ac:dyDescent="0.25">
      <c r="A648" s="24"/>
      <c r="B648" s="24"/>
      <c r="C648" s="24"/>
    </row>
    <row r="649" spans="1:3" x14ac:dyDescent="0.25">
      <c r="A649" s="24"/>
      <c r="B649" s="24"/>
      <c r="C649" s="24"/>
    </row>
    <row r="650" spans="1:3" x14ac:dyDescent="0.25">
      <c r="A650" s="24"/>
      <c r="B650" s="24"/>
      <c r="C650" s="24"/>
    </row>
    <row r="651" spans="1:3" x14ac:dyDescent="0.25">
      <c r="A651" s="24"/>
      <c r="B651" s="24"/>
      <c r="C651" s="24"/>
    </row>
    <row r="652" spans="1:3" x14ac:dyDescent="0.25">
      <c r="A652" s="24"/>
      <c r="B652" s="24"/>
      <c r="C652" s="24"/>
    </row>
    <row r="653" spans="1:3" x14ac:dyDescent="0.25">
      <c r="A653" s="24"/>
      <c r="B653" s="24"/>
      <c r="C653" s="24"/>
    </row>
    <row r="654" spans="1:3" x14ac:dyDescent="0.25">
      <c r="A654" s="24"/>
      <c r="B654" s="24"/>
      <c r="C654" s="24"/>
    </row>
    <row r="655" spans="1:3" x14ac:dyDescent="0.25">
      <c r="A655" s="24"/>
      <c r="B655" s="24"/>
      <c r="C655" s="24"/>
    </row>
    <row r="656" spans="1:3" x14ac:dyDescent="0.25">
      <c r="A656" s="24"/>
      <c r="B656" s="24"/>
      <c r="C656" s="24"/>
    </row>
    <row r="657" spans="1:3" x14ac:dyDescent="0.25">
      <c r="A657" s="24"/>
      <c r="B657" s="24"/>
      <c r="C657" s="24"/>
    </row>
    <row r="658" spans="1:3" x14ac:dyDescent="0.25">
      <c r="A658" s="24"/>
      <c r="B658" s="24"/>
      <c r="C658" s="24"/>
    </row>
    <row r="659" spans="1:3" x14ac:dyDescent="0.25">
      <c r="A659" s="24"/>
      <c r="B659" s="24"/>
      <c r="C659" s="24"/>
    </row>
    <row r="660" spans="1:3" x14ac:dyDescent="0.25">
      <c r="A660" s="24"/>
      <c r="B660" s="24"/>
      <c r="C660" s="24"/>
    </row>
    <row r="661" spans="1:3" x14ac:dyDescent="0.25">
      <c r="A661" s="24"/>
      <c r="B661" s="24"/>
      <c r="C661" s="24"/>
    </row>
    <row r="662" spans="1:3" x14ac:dyDescent="0.25">
      <c r="A662" s="24"/>
      <c r="B662" s="24"/>
      <c r="C662" s="24"/>
    </row>
    <row r="663" spans="1:3" x14ac:dyDescent="0.25">
      <c r="A663" s="24"/>
      <c r="B663" s="24"/>
      <c r="C663" s="24"/>
    </row>
    <row r="664" spans="1:3" x14ac:dyDescent="0.25">
      <c r="A664" s="24"/>
      <c r="B664" s="24"/>
      <c r="C664" s="24"/>
    </row>
    <row r="665" spans="1:3" x14ac:dyDescent="0.25">
      <c r="A665" s="24"/>
      <c r="B665" s="24"/>
      <c r="C665" s="24"/>
    </row>
    <row r="666" spans="1:3" x14ac:dyDescent="0.25">
      <c r="A666" s="24"/>
      <c r="B666" s="24"/>
      <c r="C666" s="24"/>
    </row>
    <row r="667" spans="1:3" x14ac:dyDescent="0.25">
      <c r="A667" s="24"/>
      <c r="B667" s="24"/>
      <c r="C667" s="24"/>
    </row>
    <row r="668" spans="1:3" x14ac:dyDescent="0.25">
      <c r="A668" s="24"/>
      <c r="B668" s="24"/>
      <c r="C668" s="24"/>
    </row>
    <row r="669" spans="1:3" x14ac:dyDescent="0.25">
      <c r="A669" s="24"/>
      <c r="B669" s="24"/>
      <c r="C669" s="24"/>
    </row>
    <row r="670" spans="1:3" x14ac:dyDescent="0.25">
      <c r="A670" s="24"/>
      <c r="B670" s="24"/>
      <c r="C670" s="24"/>
    </row>
    <row r="671" spans="1:3" x14ac:dyDescent="0.25">
      <c r="A671" s="24"/>
      <c r="B671" s="24"/>
      <c r="C671" s="24"/>
    </row>
    <row r="672" spans="1:3" x14ac:dyDescent="0.25">
      <c r="A672" s="24"/>
      <c r="B672" s="24"/>
      <c r="C672" s="24"/>
    </row>
    <row r="673" spans="1:3" x14ac:dyDescent="0.25">
      <c r="A673" s="24"/>
      <c r="B673" s="24"/>
      <c r="C673" s="24"/>
    </row>
    <row r="674" spans="1:3" x14ac:dyDescent="0.25">
      <c r="A674" s="24"/>
      <c r="B674" s="24"/>
      <c r="C674" s="24"/>
    </row>
    <row r="675" spans="1:3" x14ac:dyDescent="0.25">
      <c r="A675" s="24"/>
      <c r="B675" s="24"/>
      <c r="C675" s="24"/>
    </row>
    <row r="676" spans="1:3" x14ac:dyDescent="0.25">
      <c r="A676" s="24"/>
      <c r="B676" s="24"/>
      <c r="C676" s="24"/>
    </row>
    <row r="677" spans="1:3" x14ac:dyDescent="0.25">
      <c r="A677" s="24"/>
      <c r="B677" s="24"/>
      <c r="C677" s="24"/>
    </row>
    <row r="678" spans="1:3" x14ac:dyDescent="0.25">
      <c r="A678" s="24"/>
      <c r="B678" s="24"/>
      <c r="C678" s="24"/>
    </row>
    <row r="679" spans="1:3" x14ac:dyDescent="0.25">
      <c r="A679" s="24"/>
      <c r="B679" s="24"/>
      <c r="C679" s="24"/>
    </row>
    <row r="680" spans="1:3" x14ac:dyDescent="0.25">
      <c r="A680" s="24"/>
      <c r="B680" s="24"/>
      <c r="C680" s="24"/>
    </row>
    <row r="681" spans="1:3" x14ac:dyDescent="0.25">
      <c r="A681" s="24"/>
      <c r="B681" s="24"/>
      <c r="C681" s="24"/>
    </row>
    <row r="682" spans="1:3" x14ac:dyDescent="0.25">
      <c r="A682" s="24"/>
      <c r="B682" s="24"/>
      <c r="C682" s="24"/>
    </row>
    <row r="683" spans="1:3" x14ac:dyDescent="0.25">
      <c r="A683" s="24"/>
      <c r="B683" s="24"/>
      <c r="C683" s="24"/>
    </row>
    <row r="684" spans="1:3" x14ac:dyDescent="0.25">
      <c r="A684" s="24"/>
      <c r="B684" s="24"/>
      <c r="C684" s="24"/>
    </row>
    <row r="685" spans="1:3" x14ac:dyDescent="0.25">
      <c r="A685" s="24"/>
      <c r="B685" s="24"/>
      <c r="C685" s="24"/>
    </row>
    <row r="686" spans="1:3" x14ac:dyDescent="0.25">
      <c r="A686" s="24"/>
      <c r="B686" s="24"/>
      <c r="C686" s="24"/>
    </row>
    <row r="687" spans="1:3" x14ac:dyDescent="0.25">
      <c r="A687" s="24"/>
      <c r="B687" s="24"/>
      <c r="C687" s="24"/>
    </row>
    <row r="688" spans="1:3" x14ac:dyDescent="0.25">
      <c r="A688" s="24"/>
      <c r="B688" s="24"/>
      <c r="C688" s="24"/>
    </row>
    <row r="689" spans="1:3" x14ac:dyDescent="0.25">
      <c r="A689" s="24"/>
      <c r="B689" s="24"/>
      <c r="C689" s="24"/>
    </row>
    <row r="690" spans="1:3" x14ac:dyDescent="0.25">
      <c r="A690" s="24"/>
      <c r="B690" s="24"/>
      <c r="C690" s="24"/>
    </row>
    <row r="691" spans="1:3" x14ac:dyDescent="0.25">
      <c r="A691" s="24"/>
      <c r="B691" s="24"/>
      <c r="C691" s="24"/>
    </row>
    <row r="692" spans="1:3" x14ac:dyDescent="0.25">
      <c r="A692" s="24"/>
      <c r="B692" s="24"/>
      <c r="C692" s="24"/>
    </row>
    <row r="693" spans="1:3" x14ac:dyDescent="0.25">
      <c r="A693" s="24"/>
      <c r="B693" s="24"/>
      <c r="C693" s="24"/>
    </row>
    <row r="694" spans="1:3" x14ac:dyDescent="0.25">
      <c r="A694" s="24"/>
      <c r="B694" s="24"/>
      <c r="C694" s="24"/>
    </row>
    <row r="695" spans="1:3" x14ac:dyDescent="0.25">
      <c r="A695" s="24"/>
      <c r="B695" s="24"/>
      <c r="C695" s="24"/>
    </row>
    <row r="696" spans="1:3" x14ac:dyDescent="0.25">
      <c r="A696" s="24"/>
      <c r="B696" s="24"/>
      <c r="C696" s="24"/>
    </row>
    <row r="697" spans="1:3" x14ac:dyDescent="0.25">
      <c r="A697" s="24"/>
      <c r="B697" s="24"/>
      <c r="C697" s="24"/>
    </row>
    <row r="698" spans="1:3" x14ac:dyDescent="0.25">
      <c r="A698" s="24"/>
      <c r="B698" s="24"/>
      <c r="C698" s="24"/>
    </row>
    <row r="699" spans="1:3" x14ac:dyDescent="0.25">
      <c r="A699" s="24"/>
      <c r="B699" s="24"/>
      <c r="C699" s="24"/>
    </row>
    <row r="700" spans="1:3" x14ac:dyDescent="0.25">
      <c r="A700" s="24"/>
      <c r="B700" s="24"/>
      <c r="C700" s="24"/>
    </row>
    <row r="701" spans="1:3" x14ac:dyDescent="0.25">
      <c r="A701" s="24"/>
      <c r="B701" s="24"/>
      <c r="C701" s="24"/>
    </row>
    <row r="702" spans="1:3" x14ac:dyDescent="0.25">
      <c r="A702" s="24"/>
      <c r="B702" s="24"/>
      <c r="C702" s="24"/>
    </row>
    <row r="703" spans="1:3" x14ac:dyDescent="0.25">
      <c r="A703" s="24"/>
      <c r="B703" s="24"/>
      <c r="C703" s="24"/>
    </row>
    <row r="704" spans="1:3" x14ac:dyDescent="0.25">
      <c r="A704" s="24"/>
      <c r="B704" s="24"/>
      <c r="C704" s="24"/>
    </row>
    <row r="705" spans="1:3" x14ac:dyDescent="0.25">
      <c r="A705" s="24"/>
      <c r="B705" s="24"/>
      <c r="C705" s="24"/>
    </row>
    <row r="706" spans="1:3" x14ac:dyDescent="0.25">
      <c r="A706" s="24"/>
      <c r="B706" s="24"/>
      <c r="C706" s="24"/>
    </row>
    <row r="707" spans="1:3" x14ac:dyDescent="0.25">
      <c r="A707" s="24"/>
      <c r="B707" s="24"/>
      <c r="C707" s="24"/>
    </row>
    <row r="708" spans="1:3" x14ac:dyDescent="0.25">
      <c r="A708" s="24"/>
      <c r="B708" s="24"/>
      <c r="C708" s="24"/>
    </row>
    <row r="709" spans="1:3" x14ac:dyDescent="0.25">
      <c r="A709" s="24"/>
      <c r="B709" s="24"/>
      <c r="C709" s="24"/>
    </row>
    <row r="710" spans="1:3" x14ac:dyDescent="0.25">
      <c r="A710" s="24"/>
      <c r="B710" s="24"/>
      <c r="C710" s="24"/>
    </row>
    <row r="711" spans="1:3" x14ac:dyDescent="0.25">
      <c r="A711" s="24"/>
      <c r="B711" s="24"/>
      <c r="C711" s="24"/>
    </row>
    <row r="712" spans="1:3" x14ac:dyDescent="0.25">
      <c r="A712" s="24"/>
      <c r="B712" s="24"/>
      <c r="C712" s="24"/>
    </row>
    <row r="713" spans="1:3" x14ac:dyDescent="0.25">
      <c r="A713" s="24"/>
      <c r="B713" s="24"/>
      <c r="C713" s="24"/>
    </row>
    <row r="714" spans="1:3" x14ac:dyDescent="0.25">
      <c r="A714" s="24"/>
      <c r="B714" s="24"/>
      <c r="C714" s="24"/>
    </row>
    <row r="715" spans="1:3" x14ac:dyDescent="0.25">
      <c r="A715" s="24"/>
      <c r="B715" s="24"/>
      <c r="C715" s="24"/>
    </row>
    <row r="716" spans="1:3" x14ac:dyDescent="0.25">
      <c r="A716" s="24"/>
      <c r="B716" s="24"/>
      <c r="C716" s="24"/>
    </row>
    <row r="717" spans="1:3" x14ac:dyDescent="0.25">
      <c r="A717" s="24"/>
      <c r="B717" s="24"/>
      <c r="C717" s="24"/>
    </row>
    <row r="718" spans="1:3" x14ac:dyDescent="0.25">
      <c r="A718" s="24"/>
      <c r="B718" s="24"/>
      <c r="C718" s="24"/>
    </row>
    <row r="719" spans="1:3" x14ac:dyDescent="0.25">
      <c r="A719" s="24"/>
      <c r="B719" s="24"/>
      <c r="C719" s="24"/>
    </row>
    <row r="720" spans="1:3" x14ac:dyDescent="0.25">
      <c r="A720" s="24"/>
      <c r="B720" s="24"/>
      <c r="C720" s="24"/>
    </row>
    <row r="721" spans="1:3" x14ac:dyDescent="0.25">
      <c r="A721" s="24"/>
      <c r="B721" s="24"/>
      <c r="C721" s="24"/>
    </row>
    <row r="722" spans="1:3" x14ac:dyDescent="0.25">
      <c r="A722" s="24"/>
      <c r="B722" s="24"/>
      <c r="C722" s="24"/>
    </row>
    <row r="723" spans="1:3" x14ac:dyDescent="0.25">
      <c r="A723" s="24"/>
      <c r="B723" s="24"/>
      <c r="C723" s="24"/>
    </row>
    <row r="724" spans="1:3" x14ac:dyDescent="0.25">
      <c r="A724" s="24"/>
      <c r="B724" s="24"/>
      <c r="C724" s="24"/>
    </row>
    <row r="725" spans="1:3" x14ac:dyDescent="0.25">
      <c r="A725" s="24"/>
      <c r="B725" s="24"/>
      <c r="C725" s="24"/>
    </row>
    <row r="726" spans="1:3" x14ac:dyDescent="0.25">
      <c r="A726" s="24"/>
      <c r="B726" s="24"/>
      <c r="C726" s="24"/>
    </row>
    <row r="727" spans="1:3" x14ac:dyDescent="0.25">
      <c r="A727" s="24"/>
      <c r="B727" s="24"/>
      <c r="C727" s="24"/>
    </row>
    <row r="728" spans="1:3" x14ac:dyDescent="0.25">
      <c r="A728" s="24"/>
      <c r="B728" s="24"/>
      <c r="C728" s="24"/>
    </row>
    <row r="729" spans="1:3" x14ac:dyDescent="0.25">
      <c r="A729" s="24"/>
      <c r="B729" s="24"/>
      <c r="C729" s="24"/>
    </row>
    <row r="730" spans="1:3" x14ac:dyDescent="0.25">
      <c r="A730" s="24"/>
      <c r="B730" s="24"/>
      <c r="C730" s="24"/>
    </row>
    <row r="731" spans="1:3" x14ac:dyDescent="0.25">
      <c r="A731" s="24"/>
      <c r="B731" s="24"/>
      <c r="C731" s="24"/>
    </row>
    <row r="732" spans="1:3" x14ac:dyDescent="0.25">
      <c r="A732" s="24"/>
      <c r="B732" s="24"/>
      <c r="C732" s="24"/>
    </row>
    <row r="733" spans="1:3" x14ac:dyDescent="0.25">
      <c r="A733" s="24"/>
      <c r="B733" s="24"/>
      <c r="C733" s="24"/>
    </row>
    <row r="734" spans="1:3" x14ac:dyDescent="0.25">
      <c r="A734" s="24"/>
      <c r="B734" s="24"/>
      <c r="C734" s="24"/>
    </row>
    <row r="735" spans="1:3" x14ac:dyDescent="0.25">
      <c r="A735" s="24"/>
      <c r="B735" s="24"/>
      <c r="C735" s="24"/>
    </row>
    <row r="736" spans="1:3" x14ac:dyDescent="0.25">
      <c r="A736" s="24"/>
      <c r="B736" s="24"/>
      <c r="C736" s="24"/>
    </row>
    <row r="737" spans="1:3" x14ac:dyDescent="0.25">
      <c r="A737" s="24"/>
      <c r="B737" s="24"/>
      <c r="C737" s="24"/>
    </row>
    <row r="738" spans="1:3" x14ac:dyDescent="0.25">
      <c r="A738" s="24"/>
      <c r="B738" s="24"/>
      <c r="C738" s="24"/>
    </row>
    <row r="739" spans="1:3" x14ac:dyDescent="0.25">
      <c r="A739" s="24"/>
      <c r="B739" s="24"/>
      <c r="C739" s="24"/>
    </row>
    <row r="740" spans="1:3" x14ac:dyDescent="0.25">
      <c r="A740" s="24"/>
      <c r="B740" s="24"/>
      <c r="C740" s="24"/>
    </row>
    <row r="741" spans="1:3" x14ac:dyDescent="0.25">
      <c r="A741" s="24"/>
      <c r="B741" s="24"/>
      <c r="C741" s="24"/>
    </row>
    <row r="742" spans="1:3" x14ac:dyDescent="0.25">
      <c r="A742" s="24"/>
      <c r="B742" s="24"/>
      <c r="C742" s="24"/>
    </row>
    <row r="743" spans="1:3" x14ac:dyDescent="0.25">
      <c r="A743" s="24"/>
      <c r="B743" s="24"/>
      <c r="C743" s="24"/>
    </row>
    <row r="744" spans="1:3" x14ac:dyDescent="0.25">
      <c r="A744" s="24"/>
      <c r="B744" s="24"/>
      <c r="C744" s="24"/>
    </row>
    <row r="745" spans="1:3" x14ac:dyDescent="0.25">
      <c r="A745" s="24"/>
      <c r="B745" s="24"/>
      <c r="C745" s="24"/>
    </row>
    <row r="746" spans="1:3" x14ac:dyDescent="0.25">
      <c r="A746" s="24"/>
      <c r="B746" s="24"/>
      <c r="C746" s="24"/>
    </row>
    <row r="747" spans="1:3" x14ac:dyDescent="0.25">
      <c r="A747" s="24"/>
      <c r="B747" s="24"/>
      <c r="C747" s="24"/>
    </row>
    <row r="748" spans="1:3" x14ac:dyDescent="0.25">
      <c r="A748" s="24"/>
      <c r="B748" s="24"/>
      <c r="C748" s="24"/>
    </row>
    <row r="749" spans="1:3" x14ac:dyDescent="0.25">
      <c r="A749" s="24"/>
      <c r="B749" s="24"/>
      <c r="C749" s="24"/>
    </row>
    <row r="750" spans="1:3" x14ac:dyDescent="0.25">
      <c r="A750" s="24"/>
      <c r="B750" s="24"/>
      <c r="C750" s="24"/>
    </row>
    <row r="751" spans="1:3" x14ac:dyDescent="0.25">
      <c r="A751" s="24"/>
      <c r="B751" s="24"/>
      <c r="C751" s="24"/>
    </row>
    <row r="752" spans="1:3" x14ac:dyDescent="0.25">
      <c r="A752" s="24"/>
      <c r="B752" s="24"/>
      <c r="C752" s="24"/>
    </row>
    <row r="753" spans="1:3" x14ac:dyDescent="0.25">
      <c r="A753" s="24"/>
      <c r="B753" s="24"/>
      <c r="C753" s="24"/>
    </row>
    <row r="754" spans="1:3" x14ac:dyDescent="0.25">
      <c r="A754" s="24"/>
      <c r="B754" s="24"/>
      <c r="C754" s="24"/>
    </row>
    <row r="755" spans="1:3" x14ac:dyDescent="0.25">
      <c r="A755" s="24"/>
      <c r="B755" s="24"/>
      <c r="C755" s="24"/>
    </row>
    <row r="756" spans="1:3" x14ac:dyDescent="0.25">
      <c r="A756" s="24"/>
      <c r="B756" s="24"/>
      <c r="C756" s="24"/>
    </row>
    <row r="757" spans="1:3" x14ac:dyDescent="0.25">
      <c r="A757" s="24"/>
      <c r="B757" s="24"/>
      <c r="C757" s="24"/>
    </row>
    <row r="758" spans="1:3" x14ac:dyDescent="0.25">
      <c r="A758" s="24"/>
      <c r="B758" s="24"/>
      <c r="C758" s="24"/>
    </row>
    <row r="759" spans="1:3" x14ac:dyDescent="0.25">
      <c r="A759" s="24"/>
      <c r="B759" s="24"/>
      <c r="C759" s="24"/>
    </row>
    <row r="760" spans="1:3" x14ac:dyDescent="0.25">
      <c r="A760" s="24"/>
      <c r="B760" s="24"/>
      <c r="C760" s="24"/>
    </row>
    <row r="761" spans="1:3" x14ac:dyDescent="0.25">
      <c r="A761" s="24"/>
      <c r="B761" s="24"/>
      <c r="C761" s="24"/>
    </row>
    <row r="762" spans="1:3" x14ac:dyDescent="0.25">
      <c r="A762" s="24"/>
      <c r="B762" s="24"/>
      <c r="C762" s="24"/>
    </row>
    <row r="763" spans="1:3" x14ac:dyDescent="0.25">
      <c r="A763" s="24"/>
      <c r="B763" s="24"/>
      <c r="C763" s="24"/>
    </row>
    <row r="764" spans="1:3" x14ac:dyDescent="0.25">
      <c r="A764" s="24"/>
      <c r="B764" s="24"/>
      <c r="C764" s="24"/>
    </row>
    <row r="765" spans="1:3" x14ac:dyDescent="0.25">
      <c r="A765" s="24"/>
      <c r="B765" s="24"/>
      <c r="C765" s="24"/>
    </row>
    <row r="766" spans="1:3" x14ac:dyDescent="0.25">
      <c r="A766" s="24"/>
      <c r="B766" s="24"/>
      <c r="C766" s="24"/>
    </row>
    <row r="767" spans="1:3" x14ac:dyDescent="0.25">
      <c r="A767" s="24"/>
      <c r="B767" s="24"/>
      <c r="C767" s="24"/>
    </row>
    <row r="768" spans="1:3" x14ac:dyDescent="0.25">
      <c r="A768" s="24"/>
      <c r="B768" s="24"/>
      <c r="C768" s="24"/>
    </row>
    <row r="769" spans="1:3" x14ac:dyDescent="0.25">
      <c r="A769" s="24"/>
      <c r="B769" s="24"/>
      <c r="C769" s="24"/>
    </row>
    <row r="770" spans="1:3" x14ac:dyDescent="0.25">
      <c r="A770" s="24"/>
      <c r="B770" s="24"/>
      <c r="C770" s="24"/>
    </row>
    <row r="771" spans="1:3" x14ac:dyDescent="0.25">
      <c r="A771" s="24"/>
      <c r="B771" s="24"/>
      <c r="C771" s="24"/>
    </row>
    <row r="772" spans="1:3" x14ac:dyDescent="0.25">
      <c r="A772" s="24"/>
      <c r="B772" s="24"/>
      <c r="C772" s="24"/>
    </row>
    <row r="773" spans="1:3" x14ac:dyDescent="0.25">
      <c r="A773" s="24"/>
      <c r="B773" s="24"/>
      <c r="C773" s="24"/>
    </row>
    <row r="774" spans="1:3" x14ac:dyDescent="0.25">
      <c r="A774" s="24"/>
      <c r="B774" s="24"/>
      <c r="C774" s="24"/>
    </row>
    <row r="775" spans="1:3" x14ac:dyDescent="0.25">
      <c r="A775" s="24"/>
      <c r="B775" s="24"/>
      <c r="C775" s="24"/>
    </row>
    <row r="776" spans="1:3" x14ac:dyDescent="0.25">
      <c r="A776" s="24"/>
      <c r="B776" s="24"/>
      <c r="C776" s="24"/>
    </row>
    <row r="777" spans="1:3" x14ac:dyDescent="0.25">
      <c r="A777" s="24"/>
      <c r="B777" s="24"/>
      <c r="C777" s="24"/>
    </row>
    <row r="778" spans="1:3" x14ac:dyDescent="0.25">
      <c r="A778" s="24"/>
      <c r="B778" s="24"/>
      <c r="C778" s="24"/>
    </row>
    <row r="779" spans="1:3" x14ac:dyDescent="0.25">
      <c r="A779" s="24"/>
      <c r="B779" s="24"/>
      <c r="C779" s="24"/>
    </row>
    <row r="780" spans="1:3" x14ac:dyDescent="0.25">
      <c r="A780" s="24"/>
      <c r="B780" s="24"/>
      <c r="C780" s="24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76" x14ac:dyDescent="0.25">
      <c r="A817" s="24"/>
      <c r="B817" s="24"/>
      <c r="C817" s="24"/>
    </row>
    <row r="818" spans="1:76" x14ac:dyDescent="0.25">
      <c r="A818" s="24"/>
      <c r="B818" s="24"/>
      <c r="C818" s="24"/>
    </row>
    <row r="819" spans="1:76" x14ac:dyDescent="0.25">
      <c r="A819" s="24"/>
      <c r="B819" s="24"/>
      <c r="C819" s="24"/>
    </row>
    <row r="820" spans="1:76" x14ac:dyDescent="0.25">
      <c r="A820" s="24"/>
      <c r="B820" s="24"/>
      <c r="C820" s="24"/>
    </row>
    <row r="821" spans="1:76" x14ac:dyDescent="0.25">
      <c r="A821" s="24"/>
      <c r="B821" s="24"/>
      <c r="C821" s="24"/>
    </row>
    <row r="822" spans="1:76" x14ac:dyDescent="0.25">
      <c r="A822" s="24"/>
      <c r="B822" s="24"/>
      <c r="C822" s="24"/>
    </row>
    <row r="823" spans="1:76" x14ac:dyDescent="0.25">
      <c r="A823" s="24"/>
      <c r="B823" s="24"/>
      <c r="C823" s="24"/>
    </row>
    <row r="824" spans="1:76" x14ac:dyDescent="0.25">
      <c r="A824" s="24"/>
      <c r="B824" s="24"/>
      <c r="C824" s="24"/>
    </row>
    <row r="825" spans="1:76" x14ac:dyDescent="0.25">
      <c r="A825" s="24"/>
      <c r="B825" s="24"/>
      <c r="C825" s="24"/>
    </row>
    <row r="826" spans="1:76" x14ac:dyDescent="0.25">
      <c r="A826" s="24"/>
      <c r="B826" s="24"/>
      <c r="C826" s="24"/>
    </row>
    <row r="827" spans="1:76" x14ac:dyDescent="0.25">
      <c r="A827" s="24"/>
      <c r="B827" s="24"/>
      <c r="C827" s="24"/>
    </row>
    <row r="828" spans="1:76" x14ac:dyDescent="0.25">
      <c r="A828" s="24"/>
      <c r="B828" s="24"/>
      <c r="C828" s="24"/>
    </row>
    <row r="829" spans="1:76" x14ac:dyDescent="0.25">
      <c r="A829" s="24"/>
      <c r="B829" s="24"/>
      <c r="C829" s="24"/>
    </row>
    <row r="830" spans="1:76" x14ac:dyDescent="0.25">
      <c r="A830" s="24"/>
      <c r="B830" s="24"/>
      <c r="C830" s="24"/>
    </row>
    <row r="831" spans="1:76" x14ac:dyDescent="0.25">
      <c r="A831" s="24"/>
      <c r="B831" s="24"/>
      <c r="C831" s="24"/>
    </row>
    <row r="832" spans="1:76" x14ac:dyDescent="0.25">
      <c r="A832" s="25"/>
      <c r="B832" s="25"/>
      <c r="C832" s="25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</row>
    <row r="833" spans="1:76" x14ac:dyDescent="0.25">
      <c r="A833" s="25"/>
      <c r="B833" s="25"/>
      <c r="C833" s="25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</row>
    <row r="834" spans="1:76" x14ac:dyDescent="0.25">
      <c r="A834" s="25"/>
      <c r="B834" s="25"/>
      <c r="C834" s="25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</row>
    <row r="835" spans="1:76" x14ac:dyDescent="0.25">
      <c r="A835" s="25"/>
      <c r="B835" s="25"/>
      <c r="C835" s="25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</row>
    <row r="836" spans="1:76" x14ac:dyDescent="0.25">
      <c r="A836" s="25"/>
      <c r="B836" s="25"/>
      <c r="C836" s="25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</row>
    <row r="837" spans="1:76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</row>
    <row r="838" spans="1:76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</row>
    <row r="839" spans="1:76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</row>
    <row r="840" spans="1:76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</row>
    <row r="841" spans="1:76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</row>
    <row r="842" spans="1:76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</row>
    <row r="843" spans="1:76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</row>
    <row r="844" spans="1:76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</row>
    <row r="845" spans="1:76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</row>
    <row r="846" spans="1:76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</row>
    <row r="847" spans="1:76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</row>
    <row r="848" spans="1:76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</row>
    <row r="849" spans="1:76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</row>
    <row r="850" spans="1:76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</row>
    <row r="851" spans="1:76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</row>
    <row r="852" spans="1:76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</row>
    <row r="853" spans="1:76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</row>
    <row r="854" spans="1:76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</row>
    <row r="855" spans="1:76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</row>
    <row r="856" spans="1:76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</row>
    <row r="857" spans="1:76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</row>
    <row r="858" spans="1:76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</row>
    <row r="859" spans="1:76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</row>
    <row r="860" spans="1:76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</row>
    <row r="861" spans="1:76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</row>
    <row r="862" spans="1:76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</row>
    <row r="863" spans="1:76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</row>
    <row r="864" spans="1:76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</row>
    <row r="865" spans="1:76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</row>
    <row r="866" spans="1:76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</row>
    <row r="867" spans="1:76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</row>
    <row r="868" spans="1:76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</row>
    <row r="869" spans="1:76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</row>
    <row r="870" spans="1:76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</row>
    <row r="871" spans="1:76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</row>
    <row r="872" spans="1:76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</row>
    <row r="873" spans="1:76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</row>
    <row r="874" spans="1:76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</row>
    <row r="875" spans="1:76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</row>
    <row r="876" spans="1:76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</row>
    <row r="877" spans="1:76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</row>
    <row r="878" spans="1:76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</row>
    <row r="879" spans="1:76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</row>
    <row r="880" spans="1:76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</row>
    <row r="881" spans="1:76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</row>
    <row r="882" spans="1:76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</row>
    <row r="883" spans="1:76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</row>
    <row r="884" spans="1:76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</row>
    <row r="885" spans="1:76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</row>
    <row r="886" spans="1:76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</row>
    <row r="887" spans="1:76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</row>
    <row r="888" spans="1:76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</row>
    <row r="889" spans="1:76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</row>
    <row r="890" spans="1:76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</row>
    <row r="891" spans="1:76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</row>
    <row r="892" spans="1:76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</row>
    <row r="893" spans="1:76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</row>
    <row r="894" spans="1:76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</row>
    <row r="895" spans="1:76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</row>
    <row r="896" spans="1:76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</row>
    <row r="897" spans="1:76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</row>
    <row r="898" spans="1:76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</row>
    <row r="899" spans="1:76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</row>
    <row r="900" spans="1:76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</row>
    <row r="901" spans="1:76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</row>
    <row r="902" spans="1:76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</row>
    <row r="903" spans="1:76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</row>
    <row r="904" spans="1:76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</row>
    <row r="905" spans="1:76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</row>
    <row r="906" spans="1:76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</row>
    <row r="907" spans="1:76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</row>
    <row r="908" spans="1:76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</row>
    <row r="909" spans="1:76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</row>
    <row r="910" spans="1:76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</row>
    <row r="911" spans="1:76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</row>
    <row r="912" spans="1:76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</row>
    <row r="913" spans="1:76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</row>
    <row r="914" spans="1:76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</row>
    <row r="915" spans="1:76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</row>
    <row r="916" spans="1:76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</row>
    <row r="917" spans="1:76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</row>
    <row r="918" spans="1:76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</row>
    <row r="919" spans="1:76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</row>
    <row r="920" spans="1:76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</row>
    <row r="921" spans="1:76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</row>
    <row r="922" spans="1:76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</row>
    <row r="923" spans="1:76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</row>
    <row r="924" spans="1:76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</row>
    <row r="925" spans="1:76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</row>
    <row r="926" spans="1:76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</row>
    <row r="927" spans="1:76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</row>
    <row r="928" spans="1:76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</row>
    <row r="929" spans="1:76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</row>
    <row r="930" spans="1:76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</row>
    <row r="931" spans="1:76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</row>
    <row r="932" spans="1:76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</row>
    <row r="933" spans="1:76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</row>
    <row r="934" spans="1:76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</row>
    <row r="935" spans="1:76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</row>
    <row r="936" spans="1:76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</row>
    <row r="937" spans="1:76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</row>
    <row r="938" spans="1:76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</row>
    <row r="939" spans="1:76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</row>
    <row r="940" spans="1:76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</row>
    <row r="941" spans="1:76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</row>
    <row r="942" spans="1:76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</row>
    <row r="943" spans="1:76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</row>
    <row r="944" spans="1:76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</row>
    <row r="945" spans="1:76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</row>
    <row r="946" spans="1:76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</row>
    <row r="947" spans="1:76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</row>
    <row r="948" spans="1:76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</row>
    <row r="949" spans="1:76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</row>
    <row r="950" spans="1:76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</row>
    <row r="951" spans="1:76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</row>
    <row r="952" spans="1:76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</row>
    <row r="953" spans="1:76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</row>
    <row r="954" spans="1:76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</row>
    <row r="955" spans="1:76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</row>
    <row r="956" spans="1:76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</row>
    <row r="957" spans="1:76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</row>
    <row r="958" spans="1:76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</row>
    <row r="959" spans="1:76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</row>
    <row r="960" spans="1:76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</row>
    <row r="961" spans="1:76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</row>
    <row r="962" spans="1:76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</row>
    <row r="963" spans="1:76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</row>
    <row r="964" spans="1:76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</row>
    <row r="965" spans="1:76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</row>
    <row r="966" spans="1:76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</row>
    <row r="967" spans="1:76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</row>
    <row r="968" spans="1:76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</row>
    <row r="969" spans="1:76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</row>
    <row r="970" spans="1:76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</row>
    <row r="971" spans="1:76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</row>
    <row r="972" spans="1:76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</row>
    <row r="973" spans="1:76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</row>
    <row r="974" spans="1:76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</row>
    <row r="975" spans="1:76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</row>
    <row r="976" spans="1:76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</row>
    <row r="977" spans="1:76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</row>
    <row r="978" spans="1:76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</row>
    <row r="979" spans="1:76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</row>
    <row r="980" spans="1:76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</row>
    <row r="981" spans="1:76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</row>
    <row r="982" spans="1:76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</row>
    <row r="983" spans="1:76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</row>
    <row r="984" spans="1:76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</row>
    <row r="985" spans="1:76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</row>
    <row r="986" spans="1:76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</row>
    <row r="987" spans="1:76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</row>
    <row r="988" spans="1:76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</row>
    <row r="989" spans="1:76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</row>
    <row r="990" spans="1:76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</row>
    <row r="991" spans="1:76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</row>
    <row r="992" spans="1:76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</row>
    <row r="993" spans="1:76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</row>
    <row r="994" spans="1:76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</row>
    <row r="995" spans="1:76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</row>
    <row r="996" spans="1:76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</row>
    <row r="997" spans="1:76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</row>
    <row r="998" spans="1:76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</row>
    <row r="999" spans="1:76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</row>
    <row r="1000" spans="1:76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</row>
    <row r="1001" spans="1:76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</row>
    <row r="1002" spans="1:76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</row>
    <row r="1003" spans="1:76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</row>
    <row r="1004" spans="1:76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</row>
    <row r="1005" spans="1:76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</row>
    <row r="1006" spans="1:76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</row>
    <row r="1007" spans="1:76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</row>
    <row r="1008" spans="1:76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</row>
    <row r="1009" spans="1:76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</row>
    <row r="1010" spans="1:76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</row>
    <row r="1011" spans="1:76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</row>
    <row r="1012" spans="1:76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</row>
    <row r="1013" spans="1:76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</row>
    <row r="1014" spans="1:76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</row>
    <row r="1015" spans="1:76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</row>
    <row r="1016" spans="1:76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</row>
    <row r="1017" spans="1:76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</row>
    <row r="1018" spans="1:76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</row>
    <row r="1019" spans="1:76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</row>
    <row r="1020" spans="1:76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</row>
    <row r="1021" spans="1:76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</row>
    <row r="1022" spans="1:76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</row>
    <row r="1023" spans="1:76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</row>
    <row r="1024" spans="1:76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</row>
    <row r="1025" spans="1:76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</row>
    <row r="1026" spans="1:76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</row>
    <row r="1027" spans="1:76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</row>
    <row r="1028" spans="1:76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</row>
    <row r="1029" spans="1:76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</row>
    <row r="1030" spans="1:76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</row>
    <row r="1031" spans="1:76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</row>
    <row r="1032" spans="1:76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</row>
    <row r="1033" spans="1:76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</row>
    <row r="1034" spans="1:76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</row>
    <row r="1035" spans="1:76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</row>
    <row r="1036" spans="1:76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</row>
    <row r="1037" spans="1:76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</row>
    <row r="1038" spans="1:76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</row>
    <row r="1039" spans="1:76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</row>
    <row r="1040" spans="1:76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</row>
    <row r="1041" spans="1:76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</row>
    <row r="1042" spans="1:76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</row>
    <row r="1043" spans="1:76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</row>
    <row r="1044" spans="1:76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</row>
    <row r="1045" spans="1:76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</row>
    <row r="1046" spans="1:76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</row>
    <row r="1047" spans="1:76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</row>
    <row r="1048" spans="1:76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</row>
    <row r="1049" spans="1:76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</row>
    <row r="1050" spans="1:76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</row>
    <row r="1051" spans="1:76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</row>
    <row r="1052" spans="1:76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</row>
    <row r="1053" spans="1:76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</row>
    <row r="1054" spans="1:76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</row>
    <row r="1055" spans="1:76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</row>
    <row r="1056" spans="1:76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</row>
    <row r="1057" spans="1:76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</row>
    <row r="1058" spans="1:76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</row>
    <row r="1059" spans="1:76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</row>
    <row r="1060" spans="1:76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</row>
    <row r="1061" spans="1:76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</row>
    <row r="1062" spans="1:76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</row>
    <row r="1063" spans="1:76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</row>
    <row r="1064" spans="1:76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</row>
    <row r="1065" spans="1:76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</row>
    <row r="1066" spans="1:76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</row>
    <row r="1067" spans="1:76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</row>
    <row r="1068" spans="1:76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</row>
    <row r="1069" spans="1:76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</row>
    <row r="1070" spans="1:76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</row>
    <row r="1071" spans="1:76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</row>
    <row r="1072" spans="1:76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</row>
    <row r="1073" spans="1:76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</row>
    <row r="1074" spans="1:76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</row>
    <row r="1075" spans="1:76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</row>
    <row r="1076" spans="1:76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</row>
    <row r="1077" spans="1:76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</row>
    <row r="1078" spans="1:76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</row>
    <row r="1079" spans="1:76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</row>
    <row r="1080" spans="1:76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</row>
    <row r="1081" spans="1:76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</row>
    <row r="1082" spans="1:76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</row>
    <row r="1083" spans="1:76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</row>
    <row r="1084" spans="1:76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</row>
    <row r="1085" spans="1:76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</row>
    <row r="1086" spans="1:76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</row>
    <row r="1087" spans="1:76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</row>
    <row r="1088" spans="1:76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</row>
    <row r="1089" spans="1:76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</row>
    <row r="1090" spans="1:76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</row>
    <row r="1091" spans="1:76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</row>
    <row r="1092" spans="1:76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</row>
    <row r="1093" spans="1:76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</row>
    <row r="1094" spans="1:76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</row>
    <row r="1095" spans="1:76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</row>
    <row r="1096" spans="1:76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</row>
    <row r="1097" spans="1:76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</row>
    <row r="1098" spans="1:76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</row>
    <row r="1099" spans="1:76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</row>
    <row r="1100" spans="1:76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</row>
    <row r="1101" spans="1:76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</row>
    <row r="1102" spans="1:76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</row>
    <row r="1103" spans="1:76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</row>
    <row r="1104" spans="1:76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</row>
    <row r="1105" spans="1:76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</row>
    <row r="1106" spans="1:76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</row>
    <row r="1107" spans="1:76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</row>
    <row r="1108" spans="1:76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</row>
    <row r="1109" spans="1:76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</row>
    <row r="1110" spans="1:76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</row>
    <row r="1111" spans="1:76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</row>
    <row r="1112" spans="1:76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</row>
    <row r="1113" spans="1:76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</row>
    <row r="1114" spans="1:76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</row>
    <row r="1115" spans="1:76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</row>
    <row r="1116" spans="1:76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</row>
    <row r="1117" spans="1:76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</row>
    <row r="1118" spans="1:76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</row>
    <row r="1119" spans="1:76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</row>
    <row r="1120" spans="1:76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</row>
    <row r="1121" spans="1:76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</row>
    <row r="1122" spans="1:76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</row>
    <row r="1123" spans="1:76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</row>
    <row r="1124" spans="1:76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</row>
    <row r="1125" spans="1:76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</row>
    <row r="1126" spans="1:76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</row>
    <row r="1127" spans="1:76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</row>
    <row r="1128" spans="1:76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</row>
    <row r="1129" spans="1:76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</row>
    <row r="1130" spans="1:76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</row>
    <row r="1131" spans="1:76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</row>
    <row r="1132" spans="1:76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</row>
    <row r="1133" spans="1:76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</row>
    <row r="1134" spans="1:76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</row>
    <row r="1135" spans="1:76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</row>
    <row r="1136" spans="1:76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</row>
    <row r="1137" spans="1:76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</row>
    <row r="1138" spans="1:76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</row>
    <row r="1139" spans="1:76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</row>
    <row r="1140" spans="1:76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</row>
    <row r="1141" spans="1:76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</row>
    <row r="1142" spans="1:76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</row>
    <row r="1143" spans="1:76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</row>
    <row r="1144" spans="1:76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</row>
    <row r="1145" spans="1:76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</row>
    <row r="1146" spans="1:76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</row>
    <row r="1147" spans="1:76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</row>
    <row r="1148" spans="1:76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</row>
    <row r="1149" spans="1:76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</row>
    <row r="1150" spans="1:76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</row>
    <row r="1151" spans="1:76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</row>
    <row r="1152" spans="1:76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</row>
    <row r="1153" spans="1:76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</row>
    <row r="1154" spans="1:76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</row>
    <row r="1155" spans="1:76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</row>
    <row r="1156" spans="1:76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</row>
    <row r="1157" spans="1:76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</row>
    <row r="1158" spans="1:76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</row>
    <row r="1159" spans="1:76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</row>
    <row r="1160" spans="1:76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</row>
    <row r="1161" spans="1:76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</row>
    <row r="1162" spans="1:76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</row>
    <row r="1163" spans="1:76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</row>
    <row r="1164" spans="1:76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</row>
    <row r="1165" spans="1:76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</row>
    <row r="1166" spans="1:76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</row>
    <row r="1167" spans="1:76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</row>
    <row r="1168" spans="1:76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</row>
    <row r="1169" spans="1:76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</row>
    <row r="1170" spans="1:76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</row>
    <row r="1171" spans="1:76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</row>
    <row r="1172" spans="1:76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</row>
    <row r="1173" spans="1:76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</row>
    <row r="1174" spans="1:76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</row>
    <row r="1175" spans="1:76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</row>
    <row r="1176" spans="1:76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</row>
    <row r="1177" spans="1:76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</row>
    <row r="1178" spans="1:76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</row>
    <row r="1179" spans="1:76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</row>
    <row r="1180" spans="1:76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</row>
    <row r="1181" spans="1:76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</row>
    <row r="1182" spans="1:76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</row>
    <row r="1183" spans="1:76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</row>
    <row r="1184" spans="1:76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</row>
    <row r="1185" spans="1:76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</row>
    <row r="1186" spans="1:76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</row>
    <row r="1187" spans="1:76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</row>
    <row r="1188" spans="1:76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</row>
    <row r="1189" spans="1:76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</row>
    <row r="1190" spans="1:76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</row>
    <row r="1191" spans="1:76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</row>
    <row r="1192" spans="1:76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</row>
    <row r="1193" spans="1:76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</row>
    <row r="1194" spans="1:76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</row>
    <row r="1195" spans="1:76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</row>
    <row r="1196" spans="1:76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</row>
    <row r="1197" spans="1:76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</row>
    <row r="1198" spans="1:76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</row>
    <row r="1199" spans="1:76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</row>
    <row r="1200" spans="1:76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</row>
    <row r="1201" spans="1:76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</row>
    <row r="1202" spans="1:76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</row>
    <row r="1203" spans="1:76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</row>
    <row r="1204" spans="1:76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</row>
    <row r="1205" spans="1:76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</row>
    <row r="1206" spans="1:76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</row>
    <row r="1207" spans="1:76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</row>
    <row r="1208" spans="1:76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</row>
    <row r="1209" spans="1:76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</row>
    <row r="1210" spans="1:76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</row>
    <row r="1211" spans="1:76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</row>
    <row r="1212" spans="1:76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</row>
    <row r="1213" spans="1:76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</row>
    <row r="1214" spans="1:76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</row>
  </sheetData>
  <mergeCells count="50">
    <mergeCell ref="A27:Q27"/>
    <mergeCell ref="A28:C28"/>
    <mergeCell ref="D28:Q28"/>
    <mergeCell ref="A29:C29"/>
    <mergeCell ref="D29:Q29"/>
    <mergeCell ref="J30:M30"/>
    <mergeCell ref="J24:M24"/>
    <mergeCell ref="N24:Q24"/>
    <mergeCell ref="J25:M25"/>
    <mergeCell ref="N25:Q25"/>
    <mergeCell ref="J26:M26"/>
    <mergeCell ref="N26:Q26"/>
    <mergeCell ref="J21:M21"/>
    <mergeCell ref="N21:Q21"/>
    <mergeCell ref="J22:M22"/>
    <mergeCell ref="N22:Q22"/>
    <mergeCell ref="J23:M23"/>
    <mergeCell ref="N23:Q23"/>
    <mergeCell ref="N16:Q16"/>
    <mergeCell ref="J18:M18"/>
    <mergeCell ref="N18:Q18"/>
    <mergeCell ref="J19:M19"/>
    <mergeCell ref="N19:Q19"/>
    <mergeCell ref="J20:M20"/>
    <mergeCell ref="N20:Q20"/>
    <mergeCell ref="A15:Q15"/>
    <mergeCell ref="A16:A17"/>
    <mergeCell ref="B16:B17"/>
    <mergeCell ref="C16:C17"/>
    <mergeCell ref="D16:E16"/>
    <mergeCell ref="F16:F17"/>
    <mergeCell ref="G16:G17"/>
    <mergeCell ref="H16:H17"/>
    <mergeCell ref="I16:I17"/>
    <mergeCell ref="J16:M16"/>
    <mergeCell ref="A11:I12"/>
    <mergeCell ref="J11:Q11"/>
    <mergeCell ref="J12:K12"/>
    <mergeCell ref="M12:O12"/>
    <mergeCell ref="A13:Q13"/>
    <mergeCell ref="A14:Q14"/>
    <mergeCell ref="A1:Q3"/>
    <mergeCell ref="A4:B4"/>
    <mergeCell ref="C4:F4"/>
    <mergeCell ref="G4:Q6"/>
    <mergeCell ref="A7:Q8"/>
    <mergeCell ref="A9:B10"/>
    <mergeCell ref="C9:H10"/>
    <mergeCell ref="I9:I10"/>
    <mergeCell ref="J9:Q10"/>
  </mergeCells>
  <conditionalFormatting sqref="N18:Q26">
    <cfRule type="cellIs" dxfId="1" priority="1" operator="equal">
      <formula>FALSE</formula>
    </cfRule>
  </conditionalFormatting>
  <pageMargins left="0.39370078740157483" right="0.19685039370078741" top="0.39370078740157483" bottom="0.19685039370078741" header="0" footer="0"/>
  <pageSetup paperSize="9" orientation="landscape" r:id="rId1"/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locked="0" defaultSize="0" autoFill="0" autoLine="0" autoPict="0">
                <anchor moveWithCells="1">
                  <from>
                    <xdr:col>11</xdr:col>
                    <xdr:colOff>19050</xdr:colOff>
                    <xdr:row>10</xdr:row>
                    <xdr:rowOff>85725</xdr:rowOff>
                  </from>
                  <to>
                    <xdr:col>12</xdr:col>
                    <xdr:colOff>85725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10</xdr:row>
                    <xdr:rowOff>95250</xdr:rowOff>
                  </from>
                  <to>
                    <xdr:col>16</xdr:col>
                    <xdr:colOff>66675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locked="0" defaultSize="0" autoFill="0" autoLine="0" autoPict="0">
                <anchor moveWithCells="1">
                  <from>
                    <xdr:col>9</xdr:col>
                    <xdr:colOff>19050</xdr:colOff>
                    <xdr:row>15</xdr:row>
                    <xdr:rowOff>171450</xdr:rowOff>
                  </from>
                  <to>
                    <xdr:col>10</xdr:col>
                    <xdr:colOff>85725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locked="0" defaultSize="0" autoFill="0" autoLine="0" autoPict="0">
                <anchor moveWithCells="1">
                  <from>
                    <xdr:col>11</xdr:col>
                    <xdr:colOff>0</xdr:colOff>
                    <xdr:row>15</xdr:row>
                    <xdr:rowOff>171450</xdr:rowOff>
                  </from>
                  <to>
                    <xdr:col>12</xdr:col>
                    <xdr:colOff>57150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locked="0" defaultSize="0" autoFill="0" autoLine="0" autoPict="0">
                <anchor moveWithCells="1">
                  <from>
                    <xdr:col>13</xdr:col>
                    <xdr:colOff>38100</xdr:colOff>
                    <xdr:row>15</xdr:row>
                    <xdr:rowOff>171450</xdr:rowOff>
                  </from>
                  <to>
                    <xdr:col>14</xdr:col>
                    <xdr:colOff>95250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locked="0"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171450</xdr:rowOff>
                  </from>
                  <to>
                    <xdr:col>16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B3ADC-E979-4406-9BCE-71A69942BD1D}">
  <sheetPr>
    <pageSetUpPr fitToPage="1"/>
  </sheetPr>
  <dimension ref="A1:BX1214"/>
  <sheetViews>
    <sheetView zoomScale="120" zoomScaleNormal="120" zoomScalePageLayoutView="90" workbookViewId="0">
      <selection activeCell="C9" sqref="C9:H10"/>
    </sheetView>
  </sheetViews>
  <sheetFormatPr baseColWidth="10" defaultColWidth="9.875" defaultRowHeight="15" x14ac:dyDescent="0.25"/>
  <cols>
    <col min="1" max="1" width="13.75" customWidth="1"/>
    <col min="2" max="2" width="26.375" customWidth="1"/>
    <col min="3" max="3" width="21.75" customWidth="1"/>
    <col min="4" max="5" width="4.875" customWidth="1"/>
    <col min="6" max="6" width="9.625" customWidth="1"/>
    <col min="7" max="7" width="6.375" customWidth="1"/>
    <col min="8" max="8" width="7.25" customWidth="1"/>
    <col min="9" max="9" width="6.375" customWidth="1"/>
    <col min="10" max="10" width="3.125" customWidth="1"/>
    <col min="11" max="11" width="5.625" customWidth="1"/>
    <col min="12" max="12" width="3.125" customWidth="1"/>
    <col min="13" max="13" width="6" customWidth="1"/>
    <col min="14" max="14" width="3.125" customWidth="1"/>
    <col min="15" max="15" width="5.5" customWidth="1"/>
    <col min="16" max="16" width="3.125" customWidth="1"/>
    <col min="17" max="17" width="6.125" customWidth="1"/>
    <col min="18" max="18" width="9.875" customWidth="1"/>
  </cols>
  <sheetData>
    <row r="1" spans="1:17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ht="8.2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19.5" customHeight="1" x14ac:dyDescent="0.25">
      <c r="A4" s="47" t="s">
        <v>17</v>
      </c>
      <c r="B4" s="47"/>
      <c r="C4" s="48" t="s">
        <v>27</v>
      </c>
      <c r="D4" s="48"/>
      <c r="E4" s="48"/>
      <c r="F4" s="48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</row>
    <row r="5" spans="1:17" x14ac:dyDescent="0.25">
      <c r="A5" s="1" t="s">
        <v>18</v>
      </c>
      <c r="B5" s="1" t="s">
        <v>22</v>
      </c>
      <c r="C5" s="1" t="s">
        <v>28</v>
      </c>
      <c r="D5" s="2" t="s">
        <v>29</v>
      </c>
      <c r="E5" s="3"/>
      <c r="F5" s="3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</row>
    <row r="6" spans="1:17" x14ac:dyDescent="0.25">
      <c r="A6" s="1" t="s">
        <v>19</v>
      </c>
      <c r="B6" s="1" t="s">
        <v>21</v>
      </c>
      <c r="C6" s="2" t="s">
        <v>30</v>
      </c>
      <c r="D6" s="2" t="s">
        <v>20</v>
      </c>
      <c r="E6" s="3"/>
      <c r="F6" s="3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</row>
    <row r="7" spans="1:17" ht="6.75" customHeight="1" x14ac:dyDescent="0.25">
      <c r="A7" s="50" t="s">
        <v>23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17" ht="13.5" customHeight="1" x14ac:dyDescent="0.25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</row>
    <row r="9" spans="1:17" ht="16.5" customHeight="1" x14ac:dyDescent="0.25">
      <c r="A9" s="41" t="s">
        <v>13</v>
      </c>
      <c r="B9" s="41"/>
      <c r="C9" s="42"/>
      <c r="D9" s="42"/>
      <c r="E9" s="42"/>
      <c r="F9" s="42"/>
      <c r="G9" s="42"/>
      <c r="H9" s="42"/>
      <c r="I9" s="43" t="s">
        <v>14</v>
      </c>
      <c r="J9" s="44">
        <f ca="1">TODAY()</f>
        <v>44992</v>
      </c>
      <c r="K9" s="42"/>
      <c r="L9" s="42"/>
      <c r="M9" s="42"/>
      <c r="N9" s="42"/>
      <c r="O9" s="42"/>
      <c r="P9" s="42"/>
      <c r="Q9" s="42"/>
    </row>
    <row r="10" spans="1:17" ht="12.75" customHeight="1" x14ac:dyDescent="0.25">
      <c r="A10" s="41"/>
      <c r="B10" s="41"/>
      <c r="C10" s="38"/>
      <c r="D10" s="38"/>
      <c r="E10" s="38"/>
      <c r="F10" s="38"/>
      <c r="G10" s="38"/>
      <c r="H10" s="38"/>
      <c r="I10" s="43"/>
      <c r="J10" s="38"/>
      <c r="K10" s="38"/>
      <c r="L10" s="38"/>
      <c r="M10" s="38"/>
      <c r="N10" s="38"/>
      <c r="O10" s="38"/>
      <c r="P10" s="38"/>
      <c r="Q10" s="38"/>
    </row>
    <row r="11" spans="1:17" ht="10.5" customHeight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36"/>
      <c r="K11" s="36"/>
      <c r="L11" s="36"/>
      <c r="M11" s="36"/>
      <c r="N11" s="36"/>
      <c r="O11" s="36"/>
      <c r="P11" s="36"/>
      <c r="Q11" s="36"/>
    </row>
    <row r="12" spans="1:17" ht="12.7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43" t="s">
        <v>12</v>
      </c>
      <c r="K12" s="43"/>
      <c r="L12" s="8" t="b">
        <v>0</v>
      </c>
      <c r="M12" s="45">
        <v>9</v>
      </c>
      <c r="N12" s="45"/>
      <c r="O12" s="45"/>
      <c r="P12" s="8" t="b">
        <v>0</v>
      </c>
      <c r="Q12" s="28">
        <v>19</v>
      </c>
    </row>
    <row r="13" spans="1:17" ht="6.75" customHeight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</row>
    <row r="14" spans="1:17" ht="13.7" customHeight="1" x14ac:dyDescent="0.25">
      <c r="A14" s="54" t="str">
        <f>IF(AND($L$12=FALSE,$P$12=FALSE),"Achtung !!!Es muss der richtige Steuersatz ausgewählt werden!!!",IF(AND($J$17=TRUE,$L$17=TRUE),"Achtung !!! Es kann entweder nur Netto oder Brutto im Bereich Einzelpreis ausgewählt werden!!!",IF(AND($N$17=TRUE,$P$17=TRUE),"Achtung !!!Es kann entweder nur Netto oder Brutto im Bereich Gesamtpreis ausgewählt werden!!!",IF(AND($J$17=FALSE,$L$17=FALSE,$N$17=FALSE,$P$17=FALSE),"Achtung !!! Es muss entweder Netto oder Brutto in den Bereichen Einzelpreis und Gesamtpreis ausgewählt werden!!!",IF(AND($J$17=FALSE,$L$17=FALSE),"Achtung !!!Wählen Sie Netto oder Brutto im Bereich Einzelpreis aus!!!",IF(AND($N$17=FALSE,$P$17=FALSE),"Achtung !!!Wählen Sie Netto oder Brutto im Bereich Gesamtpreis aus!!!",""))))))</f>
        <v>Achtung !!!Es muss der richtige Steuersatz ausgewählt werden!!!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6.75" customHeight="1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</row>
    <row r="16" spans="1:17" ht="15.75" customHeight="1" x14ac:dyDescent="0.25">
      <c r="A16" s="55" t="s">
        <v>1</v>
      </c>
      <c r="B16" s="57" t="s">
        <v>2</v>
      </c>
      <c r="C16" s="59" t="s">
        <v>3</v>
      </c>
      <c r="D16" s="61" t="s">
        <v>31</v>
      </c>
      <c r="E16" s="61"/>
      <c r="F16" s="62" t="s">
        <v>11</v>
      </c>
      <c r="G16" s="63" t="s">
        <v>4</v>
      </c>
      <c r="H16" s="63" t="s">
        <v>5</v>
      </c>
      <c r="I16" s="63" t="s">
        <v>6</v>
      </c>
      <c r="J16" s="61" t="s">
        <v>7</v>
      </c>
      <c r="K16" s="61"/>
      <c r="L16" s="61"/>
      <c r="M16" s="61"/>
      <c r="N16" s="61" t="s">
        <v>8</v>
      </c>
      <c r="O16" s="61"/>
      <c r="P16" s="61"/>
      <c r="Q16" s="64"/>
    </row>
    <row r="17" spans="1:17" ht="12.75" customHeight="1" x14ac:dyDescent="0.25">
      <c r="A17" s="56"/>
      <c r="B17" s="58"/>
      <c r="C17" s="60"/>
      <c r="D17" s="4" t="s">
        <v>32</v>
      </c>
      <c r="E17" s="4" t="s">
        <v>33</v>
      </c>
      <c r="F17" s="57"/>
      <c r="G17" s="59"/>
      <c r="H17" s="59"/>
      <c r="I17" s="59"/>
      <c r="J17" s="22" t="b">
        <v>0</v>
      </c>
      <c r="K17" s="5" t="s">
        <v>9</v>
      </c>
      <c r="L17" s="9" t="b">
        <v>0</v>
      </c>
      <c r="M17" s="6" t="s">
        <v>10</v>
      </c>
      <c r="N17" s="9" t="b">
        <v>0</v>
      </c>
      <c r="O17" s="5" t="s">
        <v>9</v>
      </c>
      <c r="P17" s="9" t="b">
        <v>0</v>
      </c>
      <c r="Q17" s="5" t="s">
        <v>10</v>
      </c>
    </row>
    <row r="18" spans="1:17" ht="24.95" customHeight="1" x14ac:dyDescent="0.25">
      <c r="A18" s="27"/>
      <c r="B18" s="10"/>
      <c r="C18" s="10"/>
      <c r="D18" s="12"/>
      <c r="E18" s="12"/>
      <c r="F18" s="13"/>
      <c r="G18" s="12"/>
      <c r="H18" s="12"/>
      <c r="I18" s="12"/>
      <c r="J18" s="29"/>
      <c r="K18" s="52"/>
      <c r="L18" s="30"/>
      <c r="M18" s="53"/>
      <c r="N18" s="32" t="b">
        <f>IF(J18&lt;0,"",IF(AND($J$17=TRUE,$N$17=TRUE),B39,IF(AND($L$17=TRUE,$P$17=TRUE),B48,IF(AND($L$12=TRUE,$J$17=TRUE,$P$17=TRUE),B57,IF(AND($P$12=TRUE,$J$17=TRUE,$P$17=TRUE),B66,IF(AND($L$12=TRUE,$L$17=TRUE,$N$17=TRUE),B75,B84))))))</f>
        <v>0</v>
      </c>
      <c r="O18" s="33"/>
      <c r="P18" s="34"/>
      <c r="Q18" s="33"/>
    </row>
    <row r="19" spans="1:17" ht="24.95" customHeight="1" x14ac:dyDescent="0.25">
      <c r="A19" s="26"/>
      <c r="B19" s="10"/>
      <c r="C19" s="23"/>
      <c r="D19" s="12"/>
      <c r="E19" s="12"/>
      <c r="F19" s="13"/>
      <c r="G19" s="12"/>
      <c r="H19" s="12"/>
      <c r="I19" s="12"/>
      <c r="J19" s="29"/>
      <c r="K19" s="30"/>
      <c r="L19" s="30"/>
      <c r="M19" s="31"/>
      <c r="N19" s="32" t="b">
        <f t="shared" ref="N19:N26" si="0">IF(J19&lt;0,"",IF(AND($J$17=TRUE,$N$17=TRUE),B40,IF(AND($L$17=TRUE,$P$17=TRUE),B49,IF(AND($L$12=TRUE,$J$17=TRUE,$P$17=TRUE),B58,IF(AND($P$12=TRUE,$J$17=TRUE,$P$17=TRUE),B67,IF(AND($L$12=TRUE,$L$17=TRUE,$N$17=TRUE),B76,B85))))))</f>
        <v>0</v>
      </c>
      <c r="O19" s="33"/>
      <c r="P19" s="34"/>
      <c r="Q19" s="33"/>
    </row>
    <row r="20" spans="1:17" ht="24.95" customHeight="1" x14ac:dyDescent="0.25">
      <c r="A20" s="26"/>
      <c r="B20" s="11"/>
      <c r="C20" s="11"/>
      <c r="D20" s="12"/>
      <c r="E20" s="12"/>
      <c r="F20" s="12"/>
      <c r="G20" s="12"/>
      <c r="H20" s="12"/>
      <c r="I20" s="12"/>
      <c r="J20" s="29"/>
      <c r="K20" s="30"/>
      <c r="L20" s="30"/>
      <c r="M20" s="31"/>
      <c r="N20" s="32" t="b">
        <f t="shared" si="0"/>
        <v>0</v>
      </c>
      <c r="O20" s="33"/>
      <c r="P20" s="34"/>
      <c r="Q20" s="33"/>
    </row>
    <row r="21" spans="1:17" ht="24.95" customHeight="1" x14ac:dyDescent="0.25">
      <c r="A21" s="26"/>
      <c r="B21" s="11"/>
      <c r="C21" s="11"/>
      <c r="D21" s="12"/>
      <c r="E21" s="12"/>
      <c r="F21" s="12"/>
      <c r="G21" s="12"/>
      <c r="H21" s="12"/>
      <c r="I21" s="12"/>
      <c r="J21" s="29"/>
      <c r="K21" s="30"/>
      <c r="L21" s="30"/>
      <c r="M21" s="31"/>
      <c r="N21" s="32" t="b">
        <f t="shared" si="0"/>
        <v>0</v>
      </c>
      <c r="O21" s="33"/>
      <c r="P21" s="34"/>
      <c r="Q21" s="33"/>
    </row>
    <row r="22" spans="1:17" ht="24.95" customHeight="1" x14ac:dyDescent="0.25">
      <c r="A22" s="26"/>
      <c r="B22" s="11"/>
      <c r="C22" s="11"/>
      <c r="D22" s="12"/>
      <c r="E22" s="12"/>
      <c r="F22" s="12"/>
      <c r="G22" s="12"/>
      <c r="H22" s="12"/>
      <c r="I22" s="12"/>
      <c r="J22" s="29"/>
      <c r="K22" s="30"/>
      <c r="L22" s="30"/>
      <c r="M22" s="31"/>
      <c r="N22" s="32" t="b">
        <f t="shared" si="0"/>
        <v>0</v>
      </c>
      <c r="O22" s="33"/>
      <c r="P22" s="34"/>
      <c r="Q22" s="33"/>
    </row>
    <row r="23" spans="1:17" ht="24.95" customHeight="1" x14ac:dyDescent="0.25">
      <c r="A23" s="26"/>
      <c r="B23" s="11"/>
      <c r="C23" s="11"/>
      <c r="D23" s="12"/>
      <c r="E23" s="12"/>
      <c r="F23" s="12"/>
      <c r="G23" s="12"/>
      <c r="H23" s="12"/>
      <c r="I23" s="12"/>
      <c r="J23" s="29"/>
      <c r="K23" s="30"/>
      <c r="L23" s="30"/>
      <c r="M23" s="31"/>
      <c r="N23" s="32" t="b">
        <f t="shared" si="0"/>
        <v>0</v>
      </c>
      <c r="O23" s="33"/>
      <c r="P23" s="34"/>
      <c r="Q23" s="33"/>
    </row>
    <row r="24" spans="1:17" ht="24.95" customHeight="1" x14ac:dyDescent="0.25">
      <c r="A24" s="26"/>
      <c r="B24" s="11"/>
      <c r="C24" s="11"/>
      <c r="D24" s="12"/>
      <c r="E24" s="12"/>
      <c r="F24" s="12"/>
      <c r="G24" s="12"/>
      <c r="H24" s="12"/>
      <c r="I24" s="12"/>
      <c r="J24" s="29"/>
      <c r="K24" s="30"/>
      <c r="L24" s="30"/>
      <c r="M24" s="31"/>
      <c r="N24" s="32" t="b">
        <f t="shared" si="0"/>
        <v>0</v>
      </c>
      <c r="O24" s="33"/>
      <c r="P24" s="34"/>
      <c r="Q24" s="33"/>
    </row>
    <row r="25" spans="1:17" ht="24.95" customHeight="1" x14ac:dyDescent="0.25">
      <c r="A25" s="26"/>
      <c r="B25" s="11"/>
      <c r="C25" s="11"/>
      <c r="D25" s="12"/>
      <c r="E25" s="12"/>
      <c r="F25" s="12"/>
      <c r="G25" s="12"/>
      <c r="H25" s="12"/>
      <c r="I25" s="12"/>
      <c r="J25" s="29"/>
      <c r="K25" s="30"/>
      <c r="L25" s="30"/>
      <c r="M25" s="31"/>
      <c r="N25" s="32" t="b">
        <f t="shared" si="0"/>
        <v>0</v>
      </c>
      <c r="O25" s="33"/>
      <c r="P25" s="34"/>
      <c r="Q25" s="33"/>
    </row>
    <row r="26" spans="1:17" ht="24.95" customHeight="1" x14ac:dyDescent="0.25">
      <c r="A26" s="26"/>
      <c r="B26" s="11"/>
      <c r="C26" s="11"/>
      <c r="D26" s="12"/>
      <c r="E26" s="12"/>
      <c r="F26" s="12"/>
      <c r="G26" s="12"/>
      <c r="H26" s="12"/>
      <c r="I26" s="12"/>
      <c r="J26" s="29"/>
      <c r="K26" s="30"/>
      <c r="L26" s="30"/>
      <c r="M26" s="31"/>
      <c r="N26" s="32" t="b">
        <f t="shared" si="0"/>
        <v>0</v>
      </c>
      <c r="O26" s="33"/>
      <c r="P26" s="34"/>
      <c r="Q26" s="33"/>
    </row>
    <row r="27" spans="1:17" ht="9.9499999999999993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51.2" customHeight="1" x14ac:dyDescent="0.25">
      <c r="A28" s="37" t="s">
        <v>34</v>
      </c>
      <c r="B28" s="37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</row>
    <row r="29" spans="1:17" x14ac:dyDescent="0.25">
      <c r="A29" s="39" t="s">
        <v>37</v>
      </c>
      <c r="B29" s="39"/>
      <c r="C29" s="39"/>
      <c r="D29" s="40" t="s">
        <v>26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x14ac:dyDescent="0.25">
      <c r="B30" s="3"/>
      <c r="C30" s="14"/>
      <c r="D30" s="15"/>
      <c r="E30" s="15"/>
      <c r="F30" s="16"/>
      <c r="H30" s="17"/>
      <c r="J30" s="35"/>
      <c r="K30" s="35"/>
      <c r="L30" s="35"/>
      <c r="M30" s="35"/>
    </row>
    <row r="31" spans="1:17" x14ac:dyDescent="0.25">
      <c r="A31" s="24"/>
      <c r="B31" s="65"/>
      <c r="C31" s="66"/>
      <c r="D31" s="24"/>
      <c r="E31" s="24"/>
      <c r="F31" s="24"/>
      <c r="G31" s="24"/>
      <c r="H31" s="24"/>
    </row>
    <row r="32" spans="1:17" x14ac:dyDescent="0.25">
      <c r="A32" s="24"/>
      <c r="B32" s="65"/>
      <c r="C32" s="67"/>
      <c r="D32" s="24"/>
      <c r="E32" s="24"/>
      <c r="F32" s="24"/>
      <c r="G32" s="24"/>
      <c r="H32" s="24"/>
    </row>
    <row r="33" spans="1:8" x14ac:dyDescent="0.25">
      <c r="A33" s="24"/>
      <c r="B33" s="65"/>
      <c r="C33" s="67"/>
      <c r="D33" s="24"/>
      <c r="E33" s="24"/>
      <c r="F33" s="24"/>
      <c r="G33" s="24"/>
      <c r="H33" s="24"/>
    </row>
    <row r="34" spans="1:8" x14ac:dyDescent="0.25">
      <c r="A34" s="24"/>
      <c r="B34" s="65"/>
      <c r="C34" s="67"/>
      <c r="D34" s="24"/>
      <c r="E34" s="24"/>
      <c r="F34" s="24"/>
      <c r="G34" s="24"/>
      <c r="H34" s="24"/>
    </row>
    <row r="35" spans="1:8" x14ac:dyDescent="0.25">
      <c r="A35" s="24"/>
      <c r="B35" s="65"/>
      <c r="C35" s="67"/>
      <c r="D35" s="24"/>
      <c r="E35" s="24"/>
      <c r="F35" s="24"/>
      <c r="G35" s="24"/>
      <c r="H35" s="24"/>
    </row>
    <row r="36" spans="1:8" x14ac:dyDescent="0.25">
      <c r="A36" s="24"/>
      <c r="B36" s="24"/>
      <c r="C36" s="24"/>
      <c r="D36" s="24"/>
      <c r="E36" s="24"/>
      <c r="F36" s="24"/>
      <c r="G36" s="24"/>
      <c r="H36" s="24"/>
    </row>
    <row r="37" spans="1:8" x14ac:dyDescent="0.25">
      <c r="A37" s="20"/>
      <c r="B37" s="20"/>
      <c r="C37" s="24"/>
      <c r="D37" s="24"/>
      <c r="E37" s="24"/>
      <c r="F37" s="24"/>
      <c r="G37" s="24"/>
      <c r="H37" s="24"/>
    </row>
    <row r="38" spans="1:8" x14ac:dyDescent="0.25">
      <c r="A38" s="20"/>
      <c r="B38" s="20"/>
      <c r="C38" s="24"/>
      <c r="D38" s="24"/>
      <c r="E38" s="24"/>
      <c r="F38" s="24"/>
      <c r="G38" s="24"/>
      <c r="H38" s="24"/>
    </row>
    <row r="39" spans="1:8" x14ac:dyDescent="0.25">
      <c r="A39" s="18" t="s">
        <v>16</v>
      </c>
      <c r="B39" s="19" t="b">
        <f>IF(AND($J$17=TRUE,$N$17=TRUE),J18*H18)</f>
        <v>0</v>
      </c>
      <c r="C39" s="68"/>
      <c r="D39" s="69"/>
      <c r="E39" s="69"/>
      <c r="F39" s="66"/>
      <c r="G39" s="24"/>
      <c r="H39" s="67"/>
    </row>
    <row r="40" spans="1:8" x14ac:dyDescent="0.25">
      <c r="A40" s="20"/>
      <c r="B40" s="19" t="b">
        <f t="shared" ref="B40:B47" si="1">IF(AND($J$17=TRUE,$N$17=TRUE),J19*H19)</f>
        <v>0</v>
      </c>
      <c r="C40" s="66"/>
      <c r="D40" s="24"/>
      <c r="E40" s="24"/>
      <c r="F40" s="24"/>
      <c r="G40" s="24"/>
      <c r="H40" s="24"/>
    </row>
    <row r="41" spans="1:8" x14ac:dyDescent="0.25">
      <c r="A41" s="20"/>
      <c r="B41" s="19" t="b">
        <f t="shared" si="1"/>
        <v>0</v>
      </c>
      <c r="C41" s="67"/>
      <c r="D41" s="24"/>
      <c r="E41" s="24"/>
      <c r="F41" s="24"/>
      <c r="G41" s="24"/>
      <c r="H41" s="24"/>
    </row>
    <row r="42" spans="1:8" x14ac:dyDescent="0.25">
      <c r="A42" s="20"/>
      <c r="B42" s="19" t="b">
        <f t="shared" si="1"/>
        <v>0</v>
      </c>
      <c r="C42" s="67"/>
      <c r="D42" s="24"/>
      <c r="E42" s="24"/>
      <c r="F42" s="24"/>
      <c r="G42" s="24"/>
      <c r="H42" s="24"/>
    </row>
    <row r="43" spans="1:8" x14ac:dyDescent="0.25">
      <c r="A43" s="20"/>
      <c r="B43" s="19" t="b">
        <f t="shared" si="1"/>
        <v>0</v>
      </c>
      <c r="C43" s="67"/>
      <c r="D43" s="24"/>
      <c r="E43" s="24"/>
      <c r="F43" s="24"/>
      <c r="G43" s="24"/>
      <c r="H43" s="24"/>
    </row>
    <row r="44" spans="1:8" x14ac:dyDescent="0.25">
      <c r="A44" s="20"/>
      <c r="B44" s="19" t="b">
        <f t="shared" si="1"/>
        <v>0</v>
      </c>
      <c r="C44" s="67"/>
      <c r="D44" s="24"/>
      <c r="E44" s="24"/>
      <c r="F44" s="24"/>
      <c r="G44" s="24"/>
      <c r="H44" s="24"/>
    </row>
    <row r="45" spans="1:8" x14ac:dyDescent="0.25">
      <c r="A45" s="20"/>
      <c r="B45" s="19" t="b">
        <f t="shared" si="1"/>
        <v>0</v>
      </c>
      <c r="C45" s="24"/>
      <c r="D45" s="24"/>
      <c r="E45" s="24"/>
      <c r="F45" s="24"/>
      <c r="G45" s="24"/>
      <c r="H45" s="24"/>
    </row>
    <row r="46" spans="1:8" x14ac:dyDescent="0.25">
      <c r="A46" s="20"/>
      <c r="B46" s="19" t="b">
        <f t="shared" si="1"/>
        <v>0</v>
      </c>
      <c r="C46" s="24"/>
      <c r="D46" s="24"/>
      <c r="E46" s="24"/>
      <c r="F46" s="24"/>
      <c r="G46" s="24"/>
      <c r="H46" s="24"/>
    </row>
    <row r="47" spans="1:8" x14ac:dyDescent="0.25">
      <c r="A47" s="20"/>
      <c r="B47" s="19" t="b">
        <f t="shared" si="1"/>
        <v>0</v>
      </c>
      <c r="C47" s="24"/>
      <c r="D47" s="24"/>
      <c r="E47" s="24"/>
      <c r="F47" s="24"/>
      <c r="G47" s="24"/>
      <c r="H47" s="24"/>
    </row>
    <row r="48" spans="1:8" x14ac:dyDescent="0.25">
      <c r="A48" s="20" t="s">
        <v>15</v>
      </c>
      <c r="B48" s="19" t="b">
        <f>IF(AND($L$17=TRUE,$P$17=TRUE),J18*H18)</f>
        <v>0</v>
      </c>
      <c r="C48" s="24"/>
      <c r="D48" s="24"/>
      <c r="E48" s="24"/>
      <c r="F48" s="24"/>
      <c r="G48" s="24"/>
      <c r="H48" s="24"/>
    </row>
    <row r="49" spans="1:8" x14ac:dyDescent="0.25">
      <c r="A49" s="20"/>
      <c r="B49" s="19" t="b">
        <f t="shared" ref="B49:B55" si="2">IF(AND($L$17=TRUE,$P$17=TRUE),J19*H19)</f>
        <v>0</v>
      </c>
      <c r="C49" s="24"/>
      <c r="D49" s="24"/>
      <c r="E49" s="24"/>
      <c r="F49" s="24"/>
      <c r="G49" s="24"/>
      <c r="H49" s="24"/>
    </row>
    <row r="50" spans="1:8" x14ac:dyDescent="0.25">
      <c r="A50" s="20"/>
      <c r="B50" s="19" t="b">
        <f t="shared" si="2"/>
        <v>0</v>
      </c>
      <c r="C50" s="24"/>
      <c r="D50" s="24"/>
      <c r="E50" s="24"/>
      <c r="F50" s="24"/>
      <c r="G50" s="24"/>
      <c r="H50" s="24"/>
    </row>
    <row r="51" spans="1:8" x14ac:dyDescent="0.25">
      <c r="A51" s="20"/>
      <c r="B51" s="19" t="b">
        <f t="shared" si="2"/>
        <v>0</v>
      </c>
      <c r="C51" s="24"/>
      <c r="D51" s="24"/>
      <c r="E51" s="24"/>
      <c r="F51" s="24"/>
      <c r="G51" s="24"/>
      <c r="H51" s="24"/>
    </row>
    <row r="52" spans="1:8" x14ac:dyDescent="0.25">
      <c r="A52" s="20"/>
      <c r="B52" s="19" t="b">
        <f t="shared" si="2"/>
        <v>0</v>
      </c>
      <c r="C52" s="24"/>
      <c r="D52" s="24"/>
      <c r="E52" s="24"/>
      <c r="F52" s="24"/>
      <c r="G52" s="24"/>
      <c r="H52" s="24"/>
    </row>
    <row r="53" spans="1:8" x14ac:dyDescent="0.25">
      <c r="A53" s="20"/>
      <c r="B53" s="19" t="b">
        <f t="shared" si="2"/>
        <v>0</v>
      </c>
      <c r="C53" s="24"/>
      <c r="D53" s="24"/>
      <c r="E53" s="24"/>
      <c r="F53" s="24"/>
      <c r="G53" s="24"/>
      <c r="H53" s="24"/>
    </row>
    <row r="54" spans="1:8" x14ac:dyDescent="0.25">
      <c r="A54" s="20"/>
      <c r="B54" s="19" t="b">
        <f t="shared" si="2"/>
        <v>0</v>
      </c>
      <c r="C54" s="24"/>
      <c r="D54" s="24"/>
      <c r="E54" s="24"/>
      <c r="F54" s="24"/>
      <c r="G54" s="24"/>
      <c r="H54" s="24"/>
    </row>
    <row r="55" spans="1:8" x14ac:dyDescent="0.25">
      <c r="A55" s="20"/>
      <c r="B55" s="19" t="b">
        <f t="shared" si="2"/>
        <v>0</v>
      </c>
      <c r="C55" s="24"/>
      <c r="D55" s="24"/>
      <c r="E55" s="24"/>
      <c r="F55" s="24"/>
      <c r="G55" s="24"/>
      <c r="H55" s="24"/>
    </row>
    <row r="56" spans="1:8" x14ac:dyDescent="0.25">
      <c r="A56" s="20"/>
      <c r="B56" s="19" t="b">
        <f>IF(AND($L$17=TRUE,$P$17=TRUE),J26*H26)</f>
        <v>0</v>
      </c>
      <c r="C56" s="24"/>
      <c r="D56" s="24"/>
      <c r="E56" s="24"/>
      <c r="F56" s="24"/>
      <c r="G56" s="24"/>
      <c r="H56" s="24"/>
    </row>
    <row r="57" spans="1:8" x14ac:dyDescent="0.25">
      <c r="A57" s="20" t="s">
        <v>35</v>
      </c>
      <c r="B57" s="19" t="b">
        <f>IF(AND($J$17=TRUE,$P$17=TRUE,$L$12=TRUE),J18*H18*9/100+J18*H18)</f>
        <v>0</v>
      </c>
      <c r="C57" s="24"/>
      <c r="D57" s="24"/>
      <c r="E57" s="24"/>
      <c r="F57" s="24"/>
      <c r="G57" s="24"/>
      <c r="H57" s="24"/>
    </row>
    <row r="58" spans="1:8" x14ac:dyDescent="0.25">
      <c r="A58" s="20"/>
      <c r="B58" s="19" t="b">
        <f>IF(AND($J$17=TRUE,$P$17=TRUE,$L$12=TRUE),J19*H19*9/100+J19*H19)</f>
        <v>0</v>
      </c>
      <c r="C58" s="24"/>
      <c r="D58" s="24"/>
      <c r="E58" s="24"/>
      <c r="F58" s="24"/>
      <c r="G58" s="24"/>
      <c r="H58" s="24"/>
    </row>
    <row r="59" spans="1:8" x14ac:dyDescent="0.25">
      <c r="A59" s="20"/>
      <c r="B59" s="19" t="b">
        <f>IF(AND($J$17=TRUE,$P$17=TRUE,$L$12=TRUE),J20*H20*9/100+J20*H20)</f>
        <v>0</v>
      </c>
      <c r="C59" s="24"/>
      <c r="D59" s="24"/>
      <c r="E59" s="24"/>
      <c r="F59" s="24"/>
      <c r="G59" s="24"/>
      <c r="H59" s="24"/>
    </row>
    <row r="60" spans="1:8" x14ac:dyDescent="0.25">
      <c r="A60" s="20"/>
      <c r="B60" s="19" t="b">
        <f>IF(AND($J$17=TRUE,$P$17=TRUE,$L$12=TRUE),J21*H21*9/100+J21*H21)</f>
        <v>0</v>
      </c>
      <c r="C60" s="24"/>
      <c r="D60" s="24"/>
      <c r="E60" s="24"/>
      <c r="F60" s="24"/>
      <c r="G60" s="24"/>
      <c r="H60" s="24"/>
    </row>
    <row r="61" spans="1:8" x14ac:dyDescent="0.25">
      <c r="A61" s="20"/>
      <c r="B61" s="19" t="b">
        <f>IF(AND($J$17=TRUE,$P$17=TRUE,$L$12=TRUE),J22*H22*9/100+J22*H22)</f>
        <v>0</v>
      </c>
      <c r="C61" s="24"/>
      <c r="D61" s="24"/>
      <c r="E61" s="24"/>
      <c r="F61" s="24"/>
      <c r="G61" s="24"/>
      <c r="H61" s="24"/>
    </row>
    <row r="62" spans="1:8" x14ac:dyDescent="0.25">
      <c r="A62" s="20"/>
      <c r="B62" s="19" t="b">
        <f>IF(AND($J$17=TRUE,$P$17=TRUE,$L$12=TRUE),J23*H23*9/100+J23*H23)</f>
        <v>0</v>
      </c>
      <c r="C62" s="24"/>
      <c r="D62" s="24"/>
      <c r="E62" s="24"/>
      <c r="F62" s="24"/>
      <c r="G62" s="24"/>
      <c r="H62" s="24"/>
    </row>
    <row r="63" spans="1:8" x14ac:dyDescent="0.25">
      <c r="A63" s="20"/>
      <c r="B63" s="19" t="b">
        <f>IF(AND($J$17=TRUE,$P$17=TRUE,$L$12=TRUE),J24*H24*9/100+J24*H24)</f>
        <v>0</v>
      </c>
      <c r="C63" s="24"/>
      <c r="D63" s="24"/>
      <c r="E63" s="24"/>
      <c r="F63" s="24"/>
      <c r="G63" s="24"/>
      <c r="H63" s="24"/>
    </row>
    <row r="64" spans="1:8" x14ac:dyDescent="0.25">
      <c r="A64" s="20"/>
      <c r="B64" s="19" t="b">
        <f>IF(AND($J$17=TRUE,$P$17=TRUE,$L$12=TRUE),J25*H25*9/100+J25*H25)</f>
        <v>0</v>
      </c>
      <c r="C64" s="24"/>
      <c r="D64" s="24"/>
      <c r="E64" s="24"/>
      <c r="F64" s="24"/>
      <c r="G64" s="24"/>
      <c r="H64" s="24"/>
    </row>
    <row r="65" spans="1:8" x14ac:dyDescent="0.25">
      <c r="A65" s="20"/>
      <c r="B65" s="19" t="b">
        <f>IF(AND($J$17=TRUE,$P$17=TRUE,$L$12=TRUE),J26*H26*9/100+J26*H26)</f>
        <v>0</v>
      </c>
      <c r="C65" s="24"/>
      <c r="D65" s="24"/>
      <c r="E65" s="24"/>
      <c r="F65" s="24"/>
      <c r="G65" s="24"/>
      <c r="H65" s="24"/>
    </row>
    <row r="66" spans="1:8" x14ac:dyDescent="0.25">
      <c r="A66" s="20" t="s">
        <v>24</v>
      </c>
      <c r="B66" s="19" t="b">
        <f t="shared" ref="B66:B74" si="3">IF(AND($J$17=TRUE,$P$17=TRUE,$P$12=TRUE),J18*H18*19/100+J18*H18)</f>
        <v>0</v>
      </c>
      <c r="C66" s="24"/>
      <c r="D66" s="24"/>
      <c r="E66" s="24"/>
      <c r="F66" s="24"/>
      <c r="G66" s="24"/>
      <c r="H66" s="24"/>
    </row>
    <row r="67" spans="1:8" x14ac:dyDescent="0.25">
      <c r="A67" s="20"/>
      <c r="B67" s="19" t="b">
        <f t="shared" si="3"/>
        <v>0</v>
      </c>
      <c r="C67" s="24"/>
      <c r="D67" s="24"/>
      <c r="E67" s="24"/>
      <c r="F67" s="24"/>
      <c r="G67" s="24"/>
      <c r="H67" s="24"/>
    </row>
    <row r="68" spans="1:8" x14ac:dyDescent="0.25">
      <c r="A68" s="20"/>
      <c r="B68" s="19" t="b">
        <f t="shared" si="3"/>
        <v>0</v>
      </c>
      <c r="C68" s="24"/>
      <c r="D68" s="24"/>
      <c r="E68" s="24"/>
      <c r="F68" s="24"/>
      <c r="G68" s="24"/>
      <c r="H68" s="24"/>
    </row>
    <row r="69" spans="1:8" x14ac:dyDescent="0.25">
      <c r="A69" s="20"/>
      <c r="B69" s="19" t="b">
        <f t="shared" si="3"/>
        <v>0</v>
      </c>
      <c r="C69" s="24"/>
      <c r="D69" s="24"/>
      <c r="E69" s="24"/>
      <c r="F69" s="24"/>
      <c r="G69" s="24"/>
      <c r="H69" s="24"/>
    </row>
    <row r="70" spans="1:8" x14ac:dyDescent="0.25">
      <c r="A70" s="20"/>
      <c r="B70" s="19" t="b">
        <f t="shared" si="3"/>
        <v>0</v>
      </c>
      <c r="C70" s="24"/>
      <c r="D70" s="24"/>
      <c r="E70" s="24"/>
      <c r="F70" s="24"/>
      <c r="G70" s="24"/>
      <c r="H70" s="24"/>
    </row>
    <row r="71" spans="1:8" x14ac:dyDescent="0.25">
      <c r="A71" s="20"/>
      <c r="B71" s="19" t="b">
        <f t="shared" si="3"/>
        <v>0</v>
      </c>
      <c r="C71" s="24"/>
      <c r="D71" s="24"/>
      <c r="E71" s="24"/>
      <c r="F71" s="24"/>
      <c r="G71" s="24"/>
      <c r="H71" s="24"/>
    </row>
    <row r="72" spans="1:8" x14ac:dyDescent="0.25">
      <c r="A72" s="20"/>
      <c r="B72" s="19" t="b">
        <f t="shared" si="3"/>
        <v>0</v>
      </c>
      <c r="C72" s="24"/>
      <c r="D72" s="24"/>
      <c r="E72" s="24"/>
      <c r="F72" s="24"/>
      <c r="G72" s="24"/>
      <c r="H72" s="24"/>
    </row>
    <row r="73" spans="1:8" x14ac:dyDescent="0.25">
      <c r="A73" s="20"/>
      <c r="B73" s="19" t="b">
        <f t="shared" si="3"/>
        <v>0</v>
      </c>
      <c r="C73" s="24"/>
      <c r="D73" s="24"/>
      <c r="E73" s="24"/>
      <c r="F73" s="24"/>
      <c r="G73" s="24"/>
      <c r="H73" s="24"/>
    </row>
    <row r="74" spans="1:8" x14ac:dyDescent="0.25">
      <c r="A74" s="20"/>
      <c r="B74" s="19" t="b">
        <f t="shared" si="3"/>
        <v>0</v>
      </c>
      <c r="C74" s="24"/>
      <c r="D74" s="24"/>
      <c r="E74" s="24"/>
      <c r="F74" s="24"/>
      <c r="G74" s="24"/>
      <c r="H74" s="24"/>
    </row>
    <row r="75" spans="1:8" x14ac:dyDescent="0.25">
      <c r="A75" s="20" t="s">
        <v>36</v>
      </c>
      <c r="B75" s="19" t="b">
        <f>IF(AND($L$17=TRUE,$N$17=TRUE,$L$12=TRUE),J18*H18/109*100)</f>
        <v>0</v>
      </c>
      <c r="C75" s="24"/>
      <c r="D75" s="24"/>
      <c r="E75" s="24"/>
      <c r="F75" s="24"/>
      <c r="G75" s="24"/>
      <c r="H75" s="24"/>
    </row>
    <row r="76" spans="1:8" x14ac:dyDescent="0.25">
      <c r="A76" s="20"/>
      <c r="B76" s="19" t="b">
        <f>IF(AND($L$17=TRUE,$N$17=TRUE,$L$12=TRUE),J19*H19/109*100)</f>
        <v>0</v>
      </c>
      <c r="C76" s="24"/>
      <c r="D76" s="24"/>
      <c r="E76" s="24"/>
      <c r="F76" s="24"/>
      <c r="G76" s="24"/>
      <c r="H76" s="24"/>
    </row>
    <row r="77" spans="1:8" x14ac:dyDescent="0.25">
      <c r="A77" s="20"/>
      <c r="B77" s="19" t="b">
        <f>IF(AND($L$17=TRUE,$N$17=TRUE,$L$12=TRUE),J20*H20/109*100)</f>
        <v>0</v>
      </c>
      <c r="C77" s="24"/>
      <c r="D77" s="24"/>
      <c r="E77" s="24"/>
      <c r="F77" s="24"/>
      <c r="G77" s="24"/>
      <c r="H77" s="24"/>
    </row>
    <row r="78" spans="1:8" x14ac:dyDescent="0.25">
      <c r="A78" s="20"/>
      <c r="B78" s="19" t="b">
        <f>IF(AND($L$17=TRUE,$N$17=TRUE,$L$12=TRUE),J21*H21/109*100)</f>
        <v>0</v>
      </c>
      <c r="C78" s="24"/>
      <c r="D78" s="24"/>
      <c r="E78" s="24"/>
      <c r="F78" s="24"/>
      <c r="G78" s="24"/>
      <c r="H78" s="24"/>
    </row>
    <row r="79" spans="1:8" x14ac:dyDescent="0.25">
      <c r="A79" s="20"/>
      <c r="B79" s="19" t="b">
        <f>IF(AND($L$17=TRUE,$N$17=TRUE,$L$12=TRUE),J22*H22/109*100)</f>
        <v>0</v>
      </c>
      <c r="C79" s="24"/>
      <c r="D79" s="24"/>
      <c r="E79" s="24"/>
      <c r="F79" s="24"/>
      <c r="G79" s="24"/>
      <c r="H79" s="24"/>
    </row>
    <row r="80" spans="1:8" x14ac:dyDescent="0.25">
      <c r="A80" s="20"/>
      <c r="B80" s="19" t="b">
        <f>IF(AND($L$17=TRUE,$N$17=TRUE,$L$12=TRUE),J23*H23/109*100)</f>
        <v>0</v>
      </c>
      <c r="C80" s="24"/>
      <c r="D80" s="24"/>
      <c r="E80" s="24"/>
      <c r="F80" s="24"/>
      <c r="G80" s="24"/>
      <c r="H80" s="24"/>
    </row>
    <row r="81" spans="1:8" x14ac:dyDescent="0.25">
      <c r="A81" s="20"/>
      <c r="B81" s="19" t="b">
        <f>IF(AND($L$17=TRUE,$N$17=TRUE,$L$12=TRUE),J24*H24/109*100)</f>
        <v>0</v>
      </c>
      <c r="C81" s="24"/>
      <c r="D81" s="24"/>
      <c r="E81" s="24"/>
      <c r="F81" s="24"/>
      <c r="G81" s="24"/>
      <c r="H81" s="24"/>
    </row>
    <row r="82" spans="1:8" x14ac:dyDescent="0.25">
      <c r="A82" s="20"/>
      <c r="B82" s="19" t="b">
        <f>IF(AND($L$17=TRUE,$N$17=TRUE,$L$12=TRUE),J25*H25/109*100)</f>
        <v>0</v>
      </c>
      <c r="C82" s="24"/>
      <c r="D82" s="24"/>
      <c r="E82" s="24"/>
      <c r="F82" s="24"/>
      <c r="G82" s="24"/>
      <c r="H82" s="24"/>
    </row>
    <row r="83" spans="1:8" x14ac:dyDescent="0.25">
      <c r="A83" s="20"/>
      <c r="B83" s="19" t="b">
        <f>IF(AND($L$17=TRUE,$N$17=TRUE,$L$12=TRUE),J26*H26/109*100)</f>
        <v>0</v>
      </c>
      <c r="C83" s="24"/>
      <c r="D83" s="24"/>
      <c r="E83" s="24"/>
      <c r="F83" s="24"/>
      <c r="G83" s="24"/>
      <c r="H83" s="24"/>
    </row>
    <row r="84" spans="1:8" x14ac:dyDescent="0.25">
      <c r="A84" s="20" t="s">
        <v>25</v>
      </c>
      <c r="B84" s="19" t="b">
        <f t="shared" ref="B84:B92" si="4">IF(AND($L$17=TRUE,$N$17=TRUE,$P$12=TRUE),J18*H18/119*100)</f>
        <v>0</v>
      </c>
      <c r="C84" s="24"/>
      <c r="D84" s="24"/>
      <c r="E84" s="24"/>
      <c r="F84" s="24"/>
      <c r="G84" s="24"/>
      <c r="H84" s="24"/>
    </row>
    <row r="85" spans="1:8" x14ac:dyDescent="0.25">
      <c r="A85" s="20"/>
      <c r="B85" s="19" t="b">
        <f t="shared" si="4"/>
        <v>0</v>
      </c>
      <c r="C85" s="24"/>
      <c r="D85" s="24"/>
      <c r="E85" s="24"/>
      <c r="F85" s="24"/>
      <c r="G85" s="24"/>
      <c r="H85" s="24"/>
    </row>
    <row r="86" spans="1:8" x14ac:dyDescent="0.25">
      <c r="A86" s="20"/>
      <c r="B86" s="19" t="b">
        <f t="shared" si="4"/>
        <v>0</v>
      </c>
      <c r="C86" s="24"/>
      <c r="D86" s="24"/>
      <c r="E86" s="24"/>
      <c r="F86" s="24"/>
      <c r="G86" s="24"/>
      <c r="H86" s="24"/>
    </row>
    <row r="87" spans="1:8" x14ac:dyDescent="0.25">
      <c r="A87" s="20"/>
      <c r="B87" s="19" t="b">
        <f t="shared" si="4"/>
        <v>0</v>
      </c>
      <c r="C87" s="24"/>
      <c r="D87" s="24"/>
      <c r="E87" s="24"/>
      <c r="F87" s="24"/>
      <c r="G87" s="24"/>
      <c r="H87" s="24"/>
    </row>
    <row r="88" spans="1:8" x14ac:dyDescent="0.25">
      <c r="A88" s="20"/>
      <c r="B88" s="19" t="b">
        <f t="shared" si="4"/>
        <v>0</v>
      </c>
      <c r="C88" s="24"/>
      <c r="D88" s="24"/>
      <c r="E88" s="24"/>
      <c r="F88" s="24"/>
      <c r="G88" s="24"/>
      <c r="H88" s="24"/>
    </row>
    <row r="89" spans="1:8" x14ac:dyDescent="0.25">
      <c r="A89" s="20"/>
      <c r="B89" s="19" t="b">
        <f t="shared" si="4"/>
        <v>0</v>
      </c>
      <c r="C89" s="24"/>
      <c r="D89" s="24"/>
      <c r="E89" s="24"/>
      <c r="F89" s="24"/>
      <c r="G89" s="24"/>
      <c r="H89" s="24"/>
    </row>
    <row r="90" spans="1:8" x14ac:dyDescent="0.25">
      <c r="A90" s="20"/>
      <c r="B90" s="19" t="b">
        <f t="shared" si="4"/>
        <v>0</v>
      </c>
      <c r="C90" s="24"/>
      <c r="D90" s="24"/>
      <c r="E90" s="24"/>
      <c r="F90" s="24"/>
      <c r="G90" s="24"/>
      <c r="H90" s="24"/>
    </row>
    <row r="91" spans="1:8" x14ac:dyDescent="0.25">
      <c r="A91" s="20"/>
      <c r="B91" s="19" t="b">
        <f t="shared" si="4"/>
        <v>0</v>
      </c>
      <c r="C91" s="24"/>
      <c r="D91" s="24"/>
      <c r="E91" s="24"/>
      <c r="F91" s="24"/>
      <c r="G91" s="24"/>
      <c r="H91" s="24"/>
    </row>
    <row r="92" spans="1:8" x14ac:dyDescent="0.25">
      <c r="A92" s="20"/>
      <c r="B92" s="19" t="b">
        <f t="shared" si="4"/>
        <v>0</v>
      </c>
      <c r="C92" s="24"/>
      <c r="D92" s="24"/>
      <c r="E92" s="24"/>
      <c r="F92" s="24"/>
      <c r="G92" s="24"/>
      <c r="H92" s="24"/>
    </row>
    <row r="93" spans="1:8" x14ac:dyDescent="0.25">
      <c r="A93" s="20"/>
      <c r="B93" s="20"/>
      <c r="C93" s="24"/>
      <c r="D93" s="24"/>
      <c r="E93" s="24"/>
      <c r="F93" s="24"/>
      <c r="G93" s="24"/>
      <c r="H93" s="24"/>
    </row>
    <row r="94" spans="1:8" x14ac:dyDescent="0.25">
      <c r="A94" s="20"/>
      <c r="B94" s="20"/>
      <c r="C94" s="24"/>
      <c r="D94" s="24"/>
      <c r="E94" s="24"/>
      <c r="F94" s="24"/>
      <c r="G94" s="24"/>
      <c r="H94" s="24"/>
    </row>
    <row r="95" spans="1:8" x14ac:dyDescent="0.25">
      <c r="A95" s="20"/>
      <c r="B95" s="20"/>
      <c r="C95" s="24"/>
      <c r="D95" s="24"/>
      <c r="E95" s="24"/>
      <c r="F95" s="24"/>
      <c r="G95" s="24"/>
      <c r="H95" s="24"/>
    </row>
    <row r="96" spans="1:8" x14ac:dyDescent="0.25">
      <c r="A96" s="20"/>
      <c r="B96" s="20"/>
      <c r="C96" s="24"/>
      <c r="D96" s="24"/>
      <c r="E96" s="24"/>
      <c r="F96" s="24"/>
      <c r="G96" s="24"/>
      <c r="H96" s="24"/>
    </row>
    <row r="97" spans="1:8" x14ac:dyDescent="0.25">
      <c r="A97" s="20"/>
      <c r="B97" s="20"/>
      <c r="C97" s="24"/>
      <c r="D97" s="24"/>
      <c r="E97" s="24"/>
      <c r="F97" s="24"/>
      <c r="G97" s="24"/>
      <c r="H97" s="24"/>
    </row>
    <row r="98" spans="1:8" x14ac:dyDescent="0.25">
      <c r="A98" s="20"/>
      <c r="B98" s="20"/>
      <c r="C98" s="24"/>
      <c r="D98" s="24"/>
      <c r="E98" s="24"/>
      <c r="F98" s="24"/>
      <c r="G98" s="24"/>
      <c r="H98" s="24"/>
    </row>
    <row r="99" spans="1:8" x14ac:dyDescent="0.25">
      <c r="A99" s="20"/>
      <c r="B99" s="20"/>
      <c r="C99" s="24"/>
      <c r="D99" s="24"/>
      <c r="E99" s="24"/>
      <c r="F99" s="24"/>
      <c r="G99" s="24"/>
      <c r="H99" s="24"/>
    </row>
    <row r="100" spans="1:8" x14ac:dyDescent="0.25">
      <c r="A100" s="20"/>
      <c r="B100" s="20"/>
      <c r="C100" s="24"/>
      <c r="D100" s="24"/>
      <c r="E100" s="24"/>
      <c r="F100" s="24"/>
      <c r="G100" s="24"/>
      <c r="H100" s="24"/>
    </row>
    <row r="101" spans="1:8" x14ac:dyDescent="0.25">
      <c r="A101" s="20"/>
      <c r="B101" s="20"/>
      <c r="C101" s="24"/>
      <c r="D101" s="24"/>
      <c r="E101" s="24"/>
      <c r="F101" s="24"/>
      <c r="G101" s="24"/>
      <c r="H101" s="24"/>
    </row>
    <row r="102" spans="1:8" x14ac:dyDescent="0.25">
      <c r="A102" s="20"/>
      <c r="B102" s="20"/>
      <c r="C102" s="24"/>
      <c r="D102" s="24"/>
      <c r="E102" s="24"/>
      <c r="F102" s="24"/>
      <c r="G102" s="24"/>
      <c r="H102" s="24"/>
    </row>
    <row r="103" spans="1:8" x14ac:dyDescent="0.25">
      <c r="A103" s="20"/>
      <c r="B103" s="20"/>
      <c r="C103" s="24"/>
      <c r="D103" s="24"/>
      <c r="E103" s="24"/>
      <c r="F103" s="24"/>
      <c r="G103" s="24"/>
      <c r="H103" s="24"/>
    </row>
    <row r="104" spans="1:8" x14ac:dyDescent="0.25">
      <c r="A104" s="20"/>
      <c r="B104" s="20"/>
      <c r="C104" s="24"/>
      <c r="D104" s="24"/>
      <c r="E104" s="24"/>
      <c r="F104" s="24"/>
      <c r="G104" s="24"/>
      <c r="H104" s="24"/>
    </row>
    <row r="105" spans="1:8" x14ac:dyDescent="0.25">
      <c r="A105" s="20"/>
      <c r="B105" s="20"/>
      <c r="C105" s="24"/>
      <c r="D105" s="24"/>
      <c r="E105" s="24"/>
      <c r="F105" s="24"/>
      <c r="G105" s="24"/>
      <c r="H105" s="24"/>
    </row>
    <row r="106" spans="1:8" x14ac:dyDescent="0.25">
      <c r="A106" s="20"/>
      <c r="B106" s="20"/>
      <c r="C106" s="24"/>
      <c r="D106" s="24"/>
      <c r="E106" s="24"/>
      <c r="F106" s="24"/>
      <c r="G106" s="24"/>
      <c r="H106" s="24"/>
    </row>
    <row r="107" spans="1:8" x14ac:dyDescent="0.25">
      <c r="A107" s="20"/>
      <c r="B107" s="20"/>
      <c r="C107" s="24"/>
      <c r="D107" s="24"/>
      <c r="E107" s="24"/>
      <c r="F107" s="24"/>
      <c r="G107" s="24"/>
      <c r="H107" s="24"/>
    </row>
    <row r="108" spans="1:8" x14ac:dyDescent="0.25">
      <c r="A108" s="20"/>
      <c r="B108" s="20"/>
      <c r="C108" s="24"/>
      <c r="D108" s="24"/>
      <c r="E108" s="24"/>
      <c r="F108" s="24"/>
      <c r="G108" s="24"/>
      <c r="H108" s="24"/>
    </row>
    <row r="109" spans="1:8" x14ac:dyDescent="0.25">
      <c r="A109" s="20"/>
      <c r="B109" s="20"/>
      <c r="C109" s="24"/>
      <c r="D109" s="24"/>
      <c r="E109" s="24"/>
      <c r="F109" s="24"/>
      <c r="G109" s="24"/>
      <c r="H109" s="24"/>
    </row>
    <row r="110" spans="1:8" x14ac:dyDescent="0.25">
      <c r="A110" s="20"/>
      <c r="B110" s="20"/>
      <c r="C110" s="24"/>
      <c r="D110" s="24"/>
      <c r="E110" s="24"/>
      <c r="F110" s="24"/>
      <c r="G110" s="24"/>
      <c r="H110" s="24"/>
    </row>
    <row r="111" spans="1:8" x14ac:dyDescent="0.25">
      <c r="A111" s="20"/>
      <c r="B111" s="20"/>
      <c r="C111" s="24"/>
      <c r="D111" s="24"/>
      <c r="E111" s="24"/>
      <c r="F111" s="24"/>
      <c r="G111" s="24"/>
      <c r="H111" s="24"/>
    </row>
    <row r="112" spans="1:8" x14ac:dyDescent="0.25">
      <c r="A112" s="20"/>
      <c r="B112" s="20"/>
      <c r="C112" s="24"/>
      <c r="D112" s="24"/>
      <c r="E112" s="24"/>
      <c r="F112" s="24"/>
      <c r="G112" s="24"/>
      <c r="H112" s="24"/>
    </row>
    <row r="113" spans="1:8" x14ac:dyDescent="0.25">
      <c r="A113" s="20"/>
      <c r="B113" s="20"/>
      <c r="C113" s="24"/>
      <c r="D113" s="24"/>
      <c r="E113" s="24"/>
      <c r="F113" s="24"/>
      <c r="G113" s="24"/>
      <c r="H113" s="24"/>
    </row>
    <row r="114" spans="1:8" x14ac:dyDescent="0.25">
      <c r="A114" s="20"/>
      <c r="B114" s="20"/>
      <c r="C114" s="24"/>
      <c r="D114" s="24"/>
      <c r="E114" s="24"/>
      <c r="F114" s="24"/>
      <c r="G114" s="24"/>
      <c r="H114" s="24"/>
    </row>
    <row r="115" spans="1:8" x14ac:dyDescent="0.25">
      <c r="A115" s="20"/>
      <c r="B115" s="20"/>
      <c r="C115" s="24"/>
      <c r="D115" s="24"/>
      <c r="E115" s="24"/>
      <c r="F115" s="24"/>
      <c r="G115" s="24"/>
      <c r="H115" s="24"/>
    </row>
    <row r="116" spans="1:8" x14ac:dyDescent="0.25">
      <c r="A116" s="20"/>
      <c r="B116" s="20"/>
      <c r="C116" s="24"/>
      <c r="D116" s="24"/>
      <c r="E116" s="24"/>
      <c r="F116" s="24"/>
      <c r="G116" s="24"/>
      <c r="H116" s="24"/>
    </row>
    <row r="117" spans="1:8" x14ac:dyDescent="0.25">
      <c r="A117" s="20"/>
      <c r="B117" s="20"/>
      <c r="C117" s="24"/>
      <c r="D117" s="24"/>
      <c r="E117" s="24"/>
      <c r="F117" s="24"/>
      <c r="G117" s="24"/>
      <c r="H117" s="24"/>
    </row>
    <row r="118" spans="1:8" x14ac:dyDescent="0.25">
      <c r="A118" s="20"/>
      <c r="B118" s="20"/>
      <c r="C118" s="24"/>
      <c r="D118" s="24"/>
      <c r="E118" s="24"/>
      <c r="F118" s="24"/>
      <c r="G118" s="24"/>
      <c r="H118" s="24"/>
    </row>
    <row r="119" spans="1:8" x14ac:dyDescent="0.25">
      <c r="A119" s="20"/>
      <c r="B119" s="20"/>
      <c r="C119" s="24"/>
      <c r="D119" s="24"/>
      <c r="E119" s="24"/>
      <c r="F119" s="24"/>
      <c r="G119" s="24"/>
      <c r="H119" s="24"/>
    </row>
    <row r="120" spans="1:8" x14ac:dyDescent="0.25">
      <c r="A120" s="20"/>
      <c r="B120" s="20"/>
      <c r="C120" s="24"/>
      <c r="D120" s="24"/>
      <c r="E120" s="24"/>
      <c r="F120" s="24"/>
      <c r="G120" s="24"/>
      <c r="H120" s="24"/>
    </row>
    <row r="121" spans="1:8" x14ac:dyDescent="0.25">
      <c r="A121" s="20"/>
      <c r="B121" s="20"/>
      <c r="C121" s="24"/>
      <c r="D121" s="24"/>
      <c r="E121" s="24"/>
      <c r="F121" s="24"/>
      <c r="G121" s="24"/>
      <c r="H121" s="24"/>
    </row>
    <row r="122" spans="1:8" x14ac:dyDescent="0.25">
      <c r="A122" s="20"/>
      <c r="B122" s="20"/>
      <c r="C122" s="24"/>
      <c r="D122" s="24"/>
      <c r="E122" s="24"/>
      <c r="F122" s="24"/>
      <c r="G122" s="24"/>
      <c r="H122" s="24"/>
    </row>
    <row r="123" spans="1:8" x14ac:dyDescent="0.25">
      <c r="A123" s="20"/>
      <c r="B123" s="20"/>
      <c r="C123" s="24"/>
      <c r="D123" s="24"/>
      <c r="E123" s="24"/>
      <c r="F123" s="24"/>
      <c r="G123" s="24"/>
      <c r="H123" s="24"/>
    </row>
    <row r="124" spans="1:8" x14ac:dyDescent="0.25">
      <c r="A124" s="20"/>
      <c r="B124" s="20"/>
      <c r="C124" s="24"/>
      <c r="D124" s="24"/>
      <c r="E124" s="24"/>
      <c r="F124" s="24"/>
      <c r="G124" s="24"/>
      <c r="H124" s="24"/>
    </row>
    <row r="125" spans="1:8" x14ac:dyDescent="0.25">
      <c r="A125" s="20"/>
      <c r="B125" s="20"/>
      <c r="C125" s="24"/>
      <c r="D125" s="24"/>
      <c r="E125" s="24"/>
      <c r="F125" s="24"/>
      <c r="G125" s="24"/>
      <c r="H125" s="24"/>
    </row>
    <row r="126" spans="1:8" x14ac:dyDescent="0.25">
      <c r="A126" s="20"/>
      <c r="B126" s="20"/>
      <c r="C126" s="24"/>
      <c r="D126" s="24"/>
      <c r="E126" s="24"/>
      <c r="F126" s="24"/>
      <c r="G126" s="24"/>
      <c r="H126" s="24"/>
    </row>
    <row r="127" spans="1:8" x14ac:dyDescent="0.25">
      <c r="A127" s="20"/>
      <c r="B127" s="20"/>
      <c r="C127" s="24"/>
      <c r="D127" s="24"/>
      <c r="E127" s="24"/>
      <c r="F127" s="24"/>
      <c r="G127" s="24"/>
      <c r="H127" s="24"/>
    </row>
    <row r="128" spans="1:8" x14ac:dyDescent="0.25">
      <c r="A128" s="20"/>
      <c r="B128" s="20"/>
      <c r="C128" s="24"/>
      <c r="D128" s="24"/>
      <c r="E128" s="24"/>
      <c r="F128" s="24"/>
      <c r="G128" s="24"/>
      <c r="H128" s="24"/>
    </row>
    <row r="129" spans="1:8" x14ac:dyDescent="0.25">
      <c r="A129" s="20"/>
      <c r="B129" s="20"/>
      <c r="C129" s="24"/>
      <c r="D129" s="24"/>
      <c r="E129" s="24"/>
      <c r="F129" s="24"/>
      <c r="G129" s="24"/>
      <c r="H129" s="24"/>
    </row>
    <row r="130" spans="1:8" x14ac:dyDescent="0.25">
      <c r="A130" s="20"/>
      <c r="B130" s="20"/>
      <c r="C130" s="24"/>
      <c r="D130" s="24"/>
      <c r="E130" s="24"/>
      <c r="F130" s="24"/>
      <c r="G130" s="24"/>
      <c r="H130" s="24"/>
    </row>
    <row r="131" spans="1:8" x14ac:dyDescent="0.25">
      <c r="A131" s="20"/>
      <c r="B131" s="20"/>
      <c r="C131" s="24"/>
      <c r="D131" s="24"/>
      <c r="E131" s="24"/>
      <c r="F131" s="24"/>
      <c r="G131" s="24"/>
      <c r="H131" s="24"/>
    </row>
    <row r="132" spans="1:8" x14ac:dyDescent="0.25">
      <c r="A132" s="20"/>
      <c r="B132" s="20"/>
      <c r="C132" s="24"/>
      <c r="D132" s="24"/>
      <c r="E132" s="24"/>
      <c r="F132" s="24"/>
      <c r="G132" s="24"/>
      <c r="H132" s="24"/>
    </row>
    <row r="133" spans="1:8" x14ac:dyDescent="0.25">
      <c r="A133" s="20"/>
      <c r="B133" s="20"/>
      <c r="C133" s="24"/>
      <c r="D133" s="24"/>
      <c r="E133" s="24"/>
      <c r="F133" s="24"/>
      <c r="G133" s="24"/>
      <c r="H133" s="24"/>
    </row>
    <row r="134" spans="1:8" x14ac:dyDescent="0.25">
      <c r="A134" s="20"/>
      <c r="B134" s="20"/>
      <c r="C134" s="24"/>
      <c r="D134" s="24"/>
      <c r="E134" s="24"/>
      <c r="F134" s="24"/>
      <c r="G134" s="24"/>
      <c r="H134" s="24"/>
    </row>
    <row r="135" spans="1:8" x14ac:dyDescent="0.25">
      <c r="A135" s="20"/>
      <c r="B135" s="20"/>
      <c r="C135" s="24"/>
      <c r="D135" s="24"/>
      <c r="E135" s="24"/>
      <c r="F135" s="24"/>
      <c r="G135" s="24"/>
      <c r="H135" s="24"/>
    </row>
    <row r="136" spans="1:8" x14ac:dyDescent="0.25">
      <c r="A136" s="20"/>
      <c r="B136" s="20"/>
      <c r="C136" s="24"/>
      <c r="D136" s="24"/>
      <c r="E136" s="24"/>
      <c r="F136" s="24"/>
      <c r="G136" s="24"/>
      <c r="H136" s="24"/>
    </row>
    <row r="137" spans="1:8" x14ac:dyDescent="0.25">
      <c r="A137" s="20"/>
      <c r="B137" s="20"/>
      <c r="C137" s="24"/>
      <c r="D137" s="24"/>
      <c r="E137" s="24"/>
      <c r="F137" s="24"/>
      <c r="G137" s="24"/>
      <c r="H137" s="24"/>
    </row>
    <row r="138" spans="1:8" x14ac:dyDescent="0.25">
      <c r="A138" s="20"/>
      <c r="B138" s="20"/>
      <c r="C138" s="24"/>
      <c r="D138" s="24"/>
      <c r="E138" s="24"/>
      <c r="F138" s="24"/>
      <c r="G138" s="24"/>
      <c r="H138" s="24"/>
    </row>
    <row r="139" spans="1:8" x14ac:dyDescent="0.25">
      <c r="A139" s="20"/>
      <c r="B139" s="20"/>
      <c r="C139" s="24"/>
      <c r="D139" s="24"/>
      <c r="E139" s="24"/>
      <c r="F139" s="24"/>
      <c r="G139" s="24"/>
      <c r="H139" s="24"/>
    </row>
    <row r="140" spans="1:8" x14ac:dyDescent="0.25">
      <c r="A140" s="20"/>
      <c r="B140" s="20"/>
      <c r="C140" s="24"/>
      <c r="D140" s="24"/>
      <c r="E140" s="24"/>
      <c r="F140" s="24"/>
      <c r="G140" s="24"/>
      <c r="H140" s="24"/>
    </row>
    <row r="141" spans="1:8" x14ac:dyDescent="0.25">
      <c r="A141" s="20"/>
      <c r="B141" s="20"/>
      <c r="C141" s="24"/>
      <c r="D141" s="24"/>
      <c r="E141" s="24"/>
      <c r="F141" s="24"/>
      <c r="G141" s="24"/>
      <c r="H141" s="24"/>
    </row>
    <row r="142" spans="1:8" x14ac:dyDescent="0.25">
      <c r="A142" s="20"/>
      <c r="B142" s="20"/>
      <c r="C142" s="24"/>
      <c r="D142" s="24"/>
      <c r="E142" s="24"/>
      <c r="F142" s="24"/>
      <c r="G142" s="24"/>
      <c r="H142" s="24"/>
    </row>
    <row r="143" spans="1:8" x14ac:dyDescent="0.25">
      <c r="A143" s="20"/>
      <c r="B143" s="20"/>
      <c r="C143" s="24"/>
      <c r="D143" s="24"/>
      <c r="E143" s="24"/>
      <c r="F143" s="24"/>
      <c r="G143" s="24"/>
      <c r="H143" s="24"/>
    </row>
    <row r="144" spans="1:8" x14ac:dyDescent="0.25">
      <c r="A144" s="20"/>
      <c r="B144" s="20"/>
      <c r="C144" s="24"/>
      <c r="D144" s="24"/>
      <c r="E144" s="24"/>
      <c r="F144" s="24"/>
      <c r="G144" s="24"/>
      <c r="H144" s="24"/>
    </row>
    <row r="145" spans="1:8" x14ac:dyDescent="0.25">
      <c r="A145" s="20"/>
      <c r="B145" s="20"/>
      <c r="C145" s="24"/>
      <c r="D145" s="24"/>
      <c r="E145" s="24"/>
      <c r="F145" s="24"/>
      <c r="G145" s="24"/>
      <c r="H145" s="24"/>
    </row>
    <row r="146" spans="1:8" x14ac:dyDescent="0.25">
      <c r="A146" s="20"/>
      <c r="B146" s="20"/>
      <c r="C146" s="24"/>
      <c r="D146" s="24"/>
      <c r="E146" s="24"/>
      <c r="F146" s="24"/>
      <c r="G146" s="24"/>
      <c r="H146" s="24"/>
    </row>
    <row r="147" spans="1:8" x14ac:dyDescent="0.25">
      <c r="A147" s="20"/>
      <c r="B147" s="20"/>
      <c r="C147" s="24"/>
      <c r="D147" s="24"/>
      <c r="E147" s="24"/>
      <c r="F147" s="24"/>
      <c r="G147" s="24"/>
      <c r="H147" s="24"/>
    </row>
    <row r="148" spans="1:8" x14ac:dyDescent="0.25">
      <c r="A148" s="20"/>
      <c r="B148" s="20"/>
      <c r="C148" s="24"/>
      <c r="D148" s="24"/>
      <c r="E148" s="24"/>
      <c r="F148" s="24"/>
      <c r="G148" s="24"/>
      <c r="H148" s="24"/>
    </row>
    <row r="149" spans="1:8" x14ac:dyDescent="0.25">
      <c r="A149" s="20"/>
      <c r="B149" s="20"/>
      <c r="C149" s="24"/>
      <c r="D149" s="24"/>
      <c r="E149" s="24"/>
      <c r="F149" s="24"/>
      <c r="G149" s="24"/>
      <c r="H149" s="24"/>
    </row>
    <row r="150" spans="1:8" x14ac:dyDescent="0.25">
      <c r="A150" s="20"/>
      <c r="B150" s="20"/>
      <c r="C150" s="24"/>
      <c r="D150" s="24"/>
      <c r="E150" s="24"/>
      <c r="F150" s="24"/>
      <c r="G150" s="24"/>
      <c r="H150" s="24"/>
    </row>
    <row r="151" spans="1:8" x14ac:dyDescent="0.25">
      <c r="A151" s="20"/>
      <c r="B151" s="20"/>
      <c r="C151" s="24"/>
      <c r="D151" s="24"/>
      <c r="E151" s="24"/>
      <c r="F151" s="24"/>
      <c r="G151" s="24"/>
      <c r="H151" s="24"/>
    </row>
    <row r="152" spans="1:8" x14ac:dyDescent="0.25">
      <c r="A152" s="20"/>
      <c r="B152" s="20"/>
      <c r="C152" s="24"/>
      <c r="D152" s="24"/>
      <c r="E152" s="24"/>
      <c r="F152" s="24"/>
      <c r="G152" s="24"/>
      <c r="H152" s="24"/>
    </row>
    <row r="153" spans="1:8" x14ac:dyDescent="0.25">
      <c r="A153" s="20"/>
      <c r="B153" s="20"/>
      <c r="C153" s="24"/>
      <c r="D153" s="24"/>
      <c r="E153" s="24"/>
      <c r="F153" s="24"/>
      <c r="G153" s="24"/>
      <c r="H153" s="24"/>
    </row>
    <row r="154" spans="1:8" x14ac:dyDescent="0.25">
      <c r="A154" s="20"/>
      <c r="B154" s="20"/>
      <c r="C154" s="24"/>
      <c r="D154" s="24"/>
      <c r="E154" s="24"/>
      <c r="F154" s="24"/>
      <c r="G154" s="24"/>
      <c r="H154" s="24"/>
    </row>
    <row r="155" spans="1:8" x14ac:dyDescent="0.25">
      <c r="A155" s="20"/>
      <c r="B155" s="20"/>
      <c r="C155" s="24"/>
      <c r="D155" s="24"/>
      <c r="E155" s="24"/>
      <c r="F155" s="24"/>
      <c r="G155" s="24"/>
      <c r="H155" s="24"/>
    </row>
    <row r="156" spans="1:8" x14ac:dyDescent="0.25">
      <c r="A156" s="20"/>
      <c r="B156" s="20"/>
      <c r="C156" s="24"/>
      <c r="D156" s="24"/>
      <c r="E156" s="24"/>
      <c r="F156" s="24"/>
      <c r="G156" s="24"/>
      <c r="H156" s="24"/>
    </row>
    <row r="157" spans="1:8" x14ac:dyDescent="0.25">
      <c r="A157" s="20"/>
      <c r="B157" s="20"/>
      <c r="C157" s="24"/>
      <c r="D157" s="24"/>
      <c r="E157" s="24"/>
      <c r="F157" s="24"/>
      <c r="G157" s="24"/>
      <c r="H157" s="24"/>
    </row>
    <row r="158" spans="1:8" x14ac:dyDescent="0.25">
      <c r="A158" s="20"/>
      <c r="B158" s="20"/>
      <c r="C158" s="24"/>
      <c r="D158" s="24"/>
      <c r="E158" s="24"/>
      <c r="F158" s="24"/>
      <c r="G158" s="24"/>
      <c r="H158" s="24"/>
    </row>
    <row r="159" spans="1:8" x14ac:dyDescent="0.25">
      <c r="A159" s="20"/>
      <c r="B159" s="20"/>
      <c r="C159" s="24"/>
      <c r="D159" s="24"/>
      <c r="E159" s="24"/>
      <c r="F159" s="24"/>
      <c r="G159" s="24"/>
      <c r="H159" s="24"/>
    </row>
    <row r="160" spans="1:8" x14ac:dyDescent="0.25">
      <c r="A160" s="20"/>
      <c r="B160" s="20"/>
      <c r="C160" s="24"/>
      <c r="D160" s="24"/>
      <c r="E160" s="24"/>
      <c r="F160" s="24"/>
      <c r="G160" s="24"/>
      <c r="H160" s="24"/>
    </row>
    <row r="161" spans="1:8" x14ac:dyDescent="0.25">
      <c r="A161" s="20"/>
      <c r="B161" s="20"/>
      <c r="C161" s="24"/>
      <c r="D161" s="24"/>
      <c r="E161" s="24"/>
      <c r="F161" s="24"/>
      <c r="G161" s="24"/>
      <c r="H161" s="24"/>
    </row>
    <row r="162" spans="1:8" x14ac:dyDescent="0.25">
      <c r="A162" s="20"/>
      <c r="B162" s="20"/>
      <c r="C162" s="24"/>
      <c r="D162" s="24"/>
      <c r="E162" s="24"/>
      <c r="F162" s="24"/>
      <c r="G162" s="24"/>
      <c r="H162" s="24"/>
    </row>
    <row r="163" spans="1:8" x14ac:dyDescent="0.25">
      <c r="A163" s="20"/>
      <c r="B163" s="20"/>
      <c r="C163" s="24"/>
      <c r="D163" s="24"/>
      <c r="E163" s="24"/>
      <c r="F163" s="24"/>
      <c r="G163" s="24"/>
      <c r="H163" s="24"/>
    </row>
    <row r="164" spans="1:8" x14ac:dyDescent="0.25">
      <c r="A164" s="20"/>
      <c r="B164" s="20"/>
      <c r="C164" s="24"/>
      <c r="D164" s="24"/>
      <c r="E164" s="24"/>
      <c r="F164" s="24"/>
      <c r="G164" s="24"/>
      <c r="H164" s="24"/>
    </row>
    <row r="165" spans="1:8" x14ac:dyDescent="0.25">
      <c r="A165" s="20"/>
      <c r="B165" s="20"/>
      <c r="C165" s="24"/>
      <c r="D165" s="24"/>
      <c r="E165" s="24"/>
      <c r="F165" s="24"/>
      <c r="G165" s="24"/>
      <c r="H165" s="24"/>
    </row>
    <row r="166" spans="1:8" x14ac:dyDescent="0.25">
      <c r="A166" s="20"/>
      <c r="B166" s="20"/>
      <c r="C166" s="24"/>
      <c r="D166" s="24"/>
      <c r="E166" s="24"/>
      <c r="F166" s="24"/>
      <c r="G166" s="24"/>
      <c r="H166" s="24"/>
    </row>
    <row r="167" spans="1:8" x14ac:dyDescent="0.25">
      <c r="A167" s="20"/>
      <c r="B167" s="20"/>
      <c r="C167" s="24"/>
      <c r="D167" s="24"/>
      <c r="E167" s="24"/>
      <c r="F167" s="24"/>
      <c r="G167" s="24"/>
      <c r="H167" s="24"/>
    </row>
    <row r="168" spans="1:8" x14ac:dyDescent="0.25">
      <c r="A168" s="20"/>
      <c r="B168" s="20"/>
      <c r="C168" s="24"/>
      <c r="D168" s="24"/>
      <c r="E168" s="24"/>
      <c r="F168" s="24"/>
      <c r="G168" s="24"/>
      <c r="H168" s="24"/>
    </row>
    <row r="169" spans="1:8" x14ac:dyDescent="0.25">
      <c r="A169" s="20"/>
      <c r="B169" s="20"/>
      <c r="C169" s="24"/>
      <c r="D169" s="24"/>
      <c r="E169" s="24"/>
      <c r="F169" s="24"/>
      <c r="G169" s="24"/>
      <c r="H169" s="24"/>
    </row>
    <row r="170" spans="1:8" x14ac:dyDescent="0.25">
      <c r="A170" s="20"/>
      <c r="B170" s="20"/>
      <c r="C170" s="24"/>
      <c r="D170" s="24"/>
      <c r="E170" s="24"/>
      <c r="F170" s="24"/>
      <c r="G170" s="24"/>
      <c r="H170" s="24"/>
    </row>
    <row r="171" spans="1:8" x14ac:dyDescent="0.25">
      <c r="A171" s="20"/>
      <c r="B171" s="20"/>
      <c r="C171" s="24"/>
      <c r="D171" s="24"/>
      <c r="E171" s="24"/>
      <c r="F171" s="24"/>
      <c r="G171" s="24"/>
      <c r="H171" s="24"/>
    </row>
    <row r="172" spans="1:8" x14ac:dyDescent="0.25">
      <c r="A172" s="20"/>
      <c r="B172" s="20"/>
      <c r="C172" s="24"/>
      <c r="D172" s="24"/>
      <c r="E172" s="24"/>
      <c r="F172" s="24"/>
      <c r="G172" s="24"/>
      <c r="H172" s="24"/>
    </row>
    <row r="173" spans="1:8" x14ac:dyDescent="0.25">
      <c r="A173" s="20"/>
      <c r="B173" s="20"/>
      <c r="C173" s="24"/>
      <c r="D173" s="24"/>
      <c r="E173" s="24"/>
      <c r="F173" s="24"/>
      <c r="G173" s="24"/>
      <c r="H173" s="24"/>
    </row>
    <row r="174" spans="1:8" x14ac:dyDescent="0.25">
      <c r="A174" s="20"/>
      <c r="B174" s="20"/>
      <c r="C174" s="24"/>
      <c r="D174" s="24"/>
      <c r="E174" s="24"/>
      <c r="F174" s="24"/>
      <c r="G174" s="24"/>
      <c r="H174" s="24"/>
    </row>
    <row r="175" spans="1:8" x14ac:dyDescent="0.25">
      <c r="A175" s="20"/>
      <c r="B175" s="20"/>
      <c r="C175" s="24"/>
      <c r="D175" s="24"/>
      <c r="E175" s="24"/>
      <c r="F175" s="24"/>
      <c r="G175" s="24"/>
      <c r="H175" s="24"/>
    </row>
    <row r="176" spans="1:8" x14ac:dyDescent="0.25">
      <c r="A176" s="20"/>
      <c r="B176" s="20"/>
      <c r="C176" s="24"/>
      <c r="D176" s="24"/>
      <c r="E176" s="24"/>
      <c r="F176" s="24"/>
      <c r="G176" s="24"/>
      <c r="H176" s="24"/>
    </row>
    <row r="177" spans="1:8" x14ac:dyDescent="0.25">
      <c r="A177" s="20"/>
      <c r="B177" s="20"/>
      <c r="C177" s="24"/>
      <c r="D177" s="24"/>
      <c r="E177" s="24"/>
      <c r="F177" s="24"/>
      <c r="G177" s="24"/>
      <c r="H177" s="24"/>
    </row>
    <row r="178" spans="1:8" x14ac:dyDescent="0.25">
      <c r="A178" s="20"/>
      <c r="B178" s="20"/>
      <c r="C178" s="24"/>
      <c r="D178" s="24"/>
      <c r="E178" s="24"/>
      <c r="F178" s="24"/>
      <c r="G178" s="24"/>
      <c r="H178" s="24"/>
    </row>
    <row r="179" spans="1:8" x14ac:dyDescent="0.25">
      <c r="A179" s="20"/>
      <c r="B179" s="20"/>
      <c r="C179" s="24"/>
      <c r="D179" s="24"/>
      <c r="E179" s="24"/>
      <c r="F179" s="24"/>
      <c r="G179" s="24"/>
      <c r="H179" s="24"/>
    </row>
    <row r="180" spans="1:8" x14ac:dyDescent="0.25">
      <c r="A180" s="20"/>
      <c r="B180" s="20"/>
      <c r="C180" s="24"/>
      <c r="D180" s="24"/>
      <c r="E180" s="24"/>
      <c r="F180" s="24"/>
      <c r="G180" s="24"/>
      <c r="H180" s="24"/>
    </row>
    <row r="181" spans="1:8" x14ac:dyDescent="0.25">
      <c r="A181" s="20"/>
      <c r="B181" s="20"/>
      <c r="C181" s="24"/>
      <c r="D181" s="24"/>
      <c r="E181" s="24"/>
      <c r="F181" s="24"/>
      <c r="G181" s="24"/>
      <c r="H181" s="24"/>
    </row>
    <row r="182" spans="1:8" x14ac:dyDescent="0.25">
      <c r="A182" s="20"/>
      <c r="B182" s="20"/>
      <c r="C182" s="24"/>
      <c r="D182" s="24"/>
      <c r="E182" s="24"/>
      <c r="F182" s="24"/>
      <c r="G182" s="24"/>
      <c r="H182" s="24"/>
    </row>
    <row r="183" spans="1:8" x14ac:dyDescent="0.25">
      <c r="A183" s="20"/>
      <c r="B183" s="20"/>
      <c r="C183" s="24"/>
      <c r="D183" s="24"/>
      <c r="E183" s="24"/>
      <c r="F183" s="24"/>
      <c r="G183" s="24"/>
      <c r="H183" s="24"/>
    </row>
    <row r="184" spans="1:8" x14ac:dyDescent="0.25">
      <c r="A184" s="20"/>
      <c r="B184" s="20"/>
      <c r="C184" s="24"/>
      <c r="D184" s="24"/>
      <c r="E184" s="24"/>
      <c r="F184" s="24"/>
      <c r="G184" s="24"/>
      <c r="H184" s="24"/>
    </row>
    <row r="185" spans="1:8" x14ac:dyDescent="0.25">
      <c r="A185" s="20"/>
      <c r="B185" s="20"/>
      <c r="C185" s="24"/>
      <c r="D185" s="24"/>
      <c r="E185" s="24"/>
      <c r="F185" s="24"/>
      <c r="G185" s="24"/>
      <c r="H185" s="24"/>
    </row>
    <row r="186" spans="1:8" x14ac:dyDescent="0.25">
      <c r="A186" s="20"/>
      <c r="B186" s="20"/>
      <c r="C186" s="24"/>
      <c r="D186" s="24"/>
      <c r="E186" s="24"/>
      <c r="F186" s="24"/>
      <c r="G186" s="24"/>
      <c r="H186" s="24"/>
    </row>
    <row r="187" spans="1:8" x14ac:dyDescent="0.25">
      <c r="A187" s="20"/>
      <c r="B187" s="20"/>
      <c r="C187" s="24"/>
      <c r="D187" s="24"/>
      <c r="E187" s="24"/>
      <c r="F187" s="24"/>
      <c r="G187" s="24"/>
      <c r="H187" s="24"/>
    </row>
    <row r="188" spans="1:8" x14ac:dyDescent="0.25">
      <c r="A188" s="20"/>
      <c r="B188" s="20"/>
      <c r="C188" s="24"/>
      <c r="D188" s="24"/>
      <c r="E188" s="24"/>
      <c r="F188" s="24"/>
      <c r="G188" s="24"/>
      <c r="H188" s="24"/>
    </row>
    <row r="189" spans="1:8" x14ac:dyDescent="0.25">
      <c r="A189" s="20"/>
      <c r="B189" s="20"/>
      <c r="C189" s="24"/>
      <c r="D189" s="24"/>
      <c r="E189" s="24"/>
      <c r="F189" s="24"/>
      <c r="G189" s="24"/>
      <c r="H189" s="24"/>
    </row>
    <row r="190" spans="1:8" x14ac:dyDescent="0.25">
      <c r="A190" s="20"/>
      <c r="B190" s="20"/>
      <c r="C190" s="24"/>
      <c r="D190" s="24"/>
      <c r="E190" s="24"/>
      <c r="F190" s="24"/>
      <c r="G190" s="24"/>
      <c r="H190" s="24"/>
    </row>
    <row r="191" spans="1:8" x14ac:dyDescent="0.25">
      <c r="A191" s="20"/>
      <c r="B191" s="20"/>
      <c r="C191" s="24"/>
      <c r="D191" s="24"/>
      <c r="E191" s="24"/>
      <c r="F191" s="24"/>
      <c r="G191" s="24"/>
      <c r="H191" s="24"/>
    </row>
    <row r="192" spans="1:8" x14ac:dyDescent="0.25">
      <c r="A192" s="20"/>
      <c r="B192" s="20"/>
      <c r="C192" s="24"/>
      <c r="D192" s="24"/>
      <c r="E192" s="24"/>
      <c r="F192" s="24"/>
      <c r="G192" s="24"/>
      <c r="H192" s="24"/>
    </row>
    <row r="193" spans="1:8" x14ac:dyDescent="0.25">
      <c r="A193" s="20"/>
      <c r="B193" s="20"/>
      <c r="C193" s="24"/>
      <c r="D193" s="24"/>
      <c r="E193" s="24"/>
      <c r="F193" s="24"/>
      <c r="G193" s="24"/>
      <c r="H193" s="24"/>
    </row>
    <row r="194" spans="1:8" x14ac:dyDescent="0.25">
      <c r="A194" s="20"/>
      <c r="B194" s="20"/>
      <c r="C194" s="24"/>
      <c r="D194" s="24"/>
      <c r="E194" s="24"/>
      <c r="F194" s="24"/>
      <c r="G194" s="24"/>
      <c r="H194" s="24"/>
    </row>
    <row r="195" spans="1:8" x14ac:dyDescent="0.25">
      <c r="A195" s="20"/>
      <c r="B195" s="20"/>
      <c r="C195" s="24"/>
      <c r="D195" s="24"/>
      <c r="E195" s="24"/>
      <c r="F195" s="24"/>
      <c r="G195" s="24"/>
      <c r="H195" s="24"/>
    </row>
    <row r="196" spans="1:8" x14ac:dyDescent="0.25">
      <c r="A196" s="20"/>
      <c r="B196" s="20"/>
      <c r="C196" s="24"/>
      <c r="D196" s="24"/>
      <c r="E196" s="24"/>
      <c r="F196" s="24"/>
      <c r="G196" s="24"/>
      <c r="H196" s="24"/>
    </row>
    <row r="197" spans="1:8" x14ac:dyDescent="0.25">
      <c r="A197" s="20"/>
      <c r="B197" s="20"/>
      <c r="C197" s="24"/>
      <c r="D197" s="24"/>
      <c r="E197" s="24"/>
      <c r="F197" s="24"/>
      <c r="G197" s="24"/>
      <c r="H197" s="24"/>
    </row>
    <row r="198" spans="1:8" x14ac:dyDescent="0.25">
      <c r="A198" s="20"/>
      <c r="B198" s="20"/>
      <c r="C198" s="24"/>
      <c r="D198" s="24"/>
      <c r="E198" s="24"/>
      <c r="F198" s="24"/>
      <c r="G198" s="24"/>
      <c r="H198" s="24"/>
    </row>
    <row r="199" spans="1:8" x14ac:dyDescent="0.25">
      <c r="A199" s="20"/>
      <c r="B199" s="20"/>
      <c r="C199" s="24"/>
      <c r="D199" s="24"/>
      <c r="E199" s="24"/>
      <c r="F199" s="24"/>
      <c r="G199" s="24"/>
      <c r="H199" s="24"/>
    </row>
    <row r="200" spans="1:8" x14ac:dyDescent="0.25">
      <c r="A200" s="20"/>
      <c r="B200" s="20"/>
      <c r="C200" s="24"/>
      <c r="D200" s="24"/>
      <c r="E200" s="24"/>
      <c r="F200" s="24"/>
      <c r="G200" s="24"/>
      <c r="H200" s="24"/>
    </row>
    <row r="201" spans="1:8" x14ac:dyDescent="0.25">
      <c r="A201" s="20"/>
      <c r="B201" s="20"/>
      <c r="C201" s="24"/>
      <c r="D201" s="24"/>
      <c r="E201" s="24"/>
      <c r="F201" s="24"/>
      <c r="G201" s="24"/>
      <c r="H201" s="24"/>
    </row>
    <row r="202" spans="1:8" x14ac:dyDescent="0.25">
      <c r="A202" s="20"/>
      <c r="B202" s="20"/>
      <c r="C202" s="24"/>
      <c r="D202" s="24"/>
      <c r="E202" s="24"/>
      <c r="F202" s="24"/>
      <c r="G202" s="24"/>
      <c r="H202" s="24"/>
    </row>
    <row r="203" spans="1:8" x14ac:dyDescent="0.25">
      <c r="A203" s="20"/>
      <c r="B203" s="20"/>
      <c r="C203" s="24"/>
      <c r="D203" s="24"/>
      <c r="E203" s="24"/>
      <c r="F203" s="24"/>
      <c r="G203" s="24"/>
      <c r="H203" s="24"/>
    </row>
    <row r="204" spans="1:8" x14ac:dyDescent="0.25">
      <c r="A204" s="20"/>
      <c r="B204" s="20"/>
      <c r="C204" s="24"/>
      <c r="D204" s="24"/>
      <c r="E204" s="24"/>
      <c r="F204" s="24"/>
      <c r="G204" s="24"/>
      <c r="H204" s="24"/>
    </row>
    <row r="205" spans="1:8" x14ac:dyDescent="0.25">
      <c r="A205" s="20"/>
      <c r="B205" s="20"/>
      <c r="C205" s="24"/>
      <c r="D205" s="24"/>
      <c r="E205" s="24"/>
      <c r="F205" s="24"/>
      <c r="G205" s="24"/>
      <c r="H205" s="24"/>
    </row>
    <row r="206" spans="1:8" x14ac:dyDescent="0.25">
      <c r="A206" s="20"/>
      <c r="B206" s="20"/>
      <c r="C206" s="24"/>
      <c r="D206" s="24"/>
      <c r="E206" s="24"/>
      <c r="F206" s="24"/>
      <c r="G206" s="24"/>
      <c r="H206" s="24"/>
    </row>
    <row r="207" spans="1:8" x14ac:dyDescent="0.25">
      <c r="A207" s="20"/>
      <c r="B207" s="20"/>
      <c r="C207" s="24"/>
      <c r="D207" s="24"/>
      <c r="E207" s="24"/>
      <c r="F207" s="24"/>
      <c r="G207" s="24"/>
      <c r="H207" s="24"/>
    </row>
    <row r="208" spans="1:8" x14ac:dyDescent="0.25">
      <c r="A208" s="20"/>
      <c r="B208" s="20"/>
      <c r="C208" s="24"/>
      <c r="D208" s="24"/>
      <c r="E208" s="24"/>
      <c r="F208" s="24"/>
      <c r="G208" s="24"/>
      <c r="H208" s="24"/>
    </row>
    <row r="209" spans="1:8" x14ac:dyDescent="0.25">
      <c r="A209" s="20"/>
      <c r="B209" s="20"/>
      <c r="C209" s="24"/>
      <c r="D209" s="24"/>
      <c r="E209" s="24"/>
      <c r="F209" s="24"/>
      <c r="G209" s="24"/>
      <c r="H209" s="24"/>
    </row>
    <row r="210" spans="1:8" x14ac:dyDescent="0.25">
      <c r="A210" s="20"/>
      <c r="B210" s="20"/>
      <c r="C210" s="24"/>
      <c r="D210" s="24"/>
      <c r="E210" s="24"/>
      <c r="F210" s="24"/>
      <c r="G210" s="24"/>
      <c r="H210" s="24"/>
    </row>
    <row r="211" spans="1:8" x14ac:dyDescent="0.25">
      <c r="A211" s="20"/>
      <c r="B211" s="20"/>
      <c r="C211" s="24"/>
      <c r="D211" s="24"/>
      <c r="E211" s="24"/>
      <c r="F211" s="24"/>
      <c r="G211" s="24"/>
      <c r="H211" s="24"/>
    </row>
    <row r="212" spans="1:8" x14ac:dyDescent="0.25">
      <c r="A212" s="20"/>
      <c r="B212" s="20"/>
      <c r="C212" s="24"/>
      <c r="D212" s="24"/>
      <c r="E212" s="24"/>
      <c r="F212" s="24"/>
      <c r="G212" s="24"/>
      <c r="H212" s="24"/>
    </row>
    <row r="213" spans="1:8" x14ac:dyDescent="0.25">
      <c r="A213" s="20"/>
      <c r="B213" s="20"/>
      <c r="C213" s="24"/>
      <c r="D213" s="24"/>
      <c r="E213" s="24"/>
      <c r="F213" s="24"/>
      <c r="G213" s="24"/>
      <c r="H213" s="24"/>
    </row>
    <row r="214" spans="1:8" x14ac:dyDescent="0.25">
      <c r="A214" s="20"/>
      <c r="B214" s="20"/>
      <c r="C214" s="24"/>
      <c r="D214" s="24"/>
      <c r="E214" s="24"/>
      <c r="F214" s="24"/>
      <c r="G214" s="24"/>
      <c r="H214" s="24"/>
    </row>
    <row r="215" spans="1:8" x14ac:dyDescent="0.25">
      <c r="A215" s="20"/>
      <c r="B215" s="20"/>
      <c r="C215" s="24"/>
      <c r="D215" s="24"/>
      <c r="E215" s="24"/>
      <c r="F215" s="24"/>
      <c r="G215" s="24"/>
      <c r="H215" s="24"/>
    </row>
    <row r="216" spans="1:8" x14ac:dyDescent="0.25">
      <c r="A216" s="20"/>
      <c r="B216" s="20"/>
      <c r="C216" s="24"/>
      <c r="D216" s="24"/>
      <c r="E216" s="24"/>
      <c r="F216" s="24"/>
      <c r="G216" s="24"/>
      <c r="H216" s="24"/>
    </row>
    <row r="217" spans="1:8" x14ac:dyDescent="0.25">
      <c r="A217" s="20"/>
      <c r="B217" s="20"/>
      <c r="C217" s="24"/>
      <c r="D217" s="24"/>
      <c r="E217" s="24"/>
      <c r="F217" s="24"/>
      <c r="G217" s="24"/>
      <c r="H217" s="24"/>
    </row>
    <row r="218" spans="1:8" x14ac:dyDescent="0.25">
      <c r="A218" s="20"/>
      <c r="B218" s="20"/>
      <c r="C218" s="24"/>
      <c r="D218" s="24"/>
      <c r="E218" s="24"/>
      <c r="F218" s="24"/>
      <c r="G218" s="24"/>
      <c r="H218" s="24"/>
    </row>
    <row r="219" spans="1:8" x14ac:dyDescent="0.25">
      <c r="A219" s="20"/>
      <c r="B219" s="20"/>
      <c r="C219" s="24"/>
      <c r="D219" s="24"/>
      <c r="E219" s="24"/>
      <c r="F219" s="24"/>
      <c r="G219" s="24"/>
      <c r="H219" s="24"/>
    </row>
    <row r="220" spans="1:8" x14ac:dyDescent="0.25">
      <c r="A220" s="20"/>
      <c r="B220" s="20"/>
      <c r="C220" s="24"/>
      <c r="D220" s="24"/>
      <c r="E220" s="24"/>
      <c r="F220" s="24"/>
      <c r="G220" s="24"/>
      <c r="H220" s="24"/>
    </row>
    <row r="221" spans="1:8" x14ac:dyDescent="0.25">
      <c r="A221" s="20"/>
      <c r="B221" s="20"/>
      <c r="C221" s="24"/>
      <c r="D221" s="24"/>
      <c r="E221" s="24"/>
      <c r="F221" s="24"/>
      <c r="G221" s="24"/>
      <c r="H221" s="24"/>
    </row>
    <row r="222" spans="1:8" x14ac:dyDescent="0.25">
      <c r="A222" s="20"/>
      <c r="B222" s="20"/>
      <c r="C222" s="24"/>
      <c r="D222" s="24"/>
      <c r="E222" s="24"/>
      <c r="F222" s="24"/>
      <c r="G222" s="24"/>
      <c r="H222" s="24"/>
    </row>
    <row r="223" spans="1:8" x14ac:dyDescent="0.25">
      <c r="A223" s="20"/>
      <c r="B223" s="20"/>
      <c r="C223" s="24"/>
      <c r="D223" s="24"/>
      <c r="E223" s="24"/>
      <c r="F223" s="24"/>
      <c r="G223" s="24"/>
      <c r="H223" s="24"/>
    </row>
    <row r="224" spans="1:8" x14ac:dyDescent="0.25">
      <c r="A224" s="20"/>
      <c r="B224" s="20"/>
      <c r="C224" s="24"/>
      <c r="D224" s="24"/>
      <c r="E224" s="24"/>
      <c r="F224" s="24"/>
      <c r="G224" s="24"/>
      <c r="H224" s="24"/>
    </row>
    <row r="225" spans="1:8" x14ac:dyDescent="0.25">
      <c r="A225" s="20"/>
      <c r="B225" s="20"/>
      <c r="C225" s="24"/>
      <c r="D225" s="24"/>
      <c r="E225" s="24"/>
      <c r="F225" s="24"/>
      <c r="G225" s="24"/>
      <c r="H225" s="24"/>
    </row>
    <row r="226" spans="1:8" x14ac:dyDescent="0.25">
      <c r="A226" s="20"/>
      <c r="B226" s="20"/>
      <c r="C226" s="24"/>
      <c r="D226" s="24"/>
      <c r="E226" s="24"/>
      <c r="F226" s="24"/>
      <c r="G226" s="24"/>
      <c r="H226" s="24"/>
    </row>
    <row r="227" spans="1:8" x14ac:dyDescent="0.25">
      <c r="A227" s="20"/>
      <c r="B227" s="20"/>
      <c r="C227" s="24"/>
      <c r="D227" s="24"/>
      <c r="E227" s="24"/>
      <c r="F227" s="24"/>
      <c r="G227" s="24"/>
      <c r="H227" s="24"/>
    </row>
    <row r="228" spans="1:8" x14ac:dyDescent="0.25">
      <c r="A228" s="20"/>
      <c r="B228" s="20"/>
      <c r="C228" s="24"/>
      <c r="D228" s="24"/>
      <c r="E228" s="24"/>
      <c r="F228" s="24"/>
      <c r="G228" s="24"/>
      <c r="H228" s="24"/>
    </row>
    <row r="229" spans="1:8" x14ac:dyDescent="0.25">
      <c r="A229" s="20"/>
      <c r="B229" s="20"/>
      <c r="C229" s="24"/>
      <c r="D229" s="24"/>
      <c r="E229" s="24"/>
      <c r="F229" s="24"/>
      <c r="G229" s="24"/>
      <c r="H229" s="24"/>
    </row>
    <row r="230" spans="1:8" x14ac:dyDescent="0.25">
      <c r="A230" s="20"/>
      <c r="B230" s="20"/>
      <c r="C230" s="24"/>
      <c r="D230" s="24"/>
      <c r="E230" s="24"/>
      <c r="F230" s="24"/>
      <c r="G230" s="24"/>
      <c r="H230" s="24"/>
    </row>
    <row r="231" spans="1:8" x14ac:dyDescent="0.25">
      <c r="A231" s="20"/>
      <c r="B231" s="20"/>
      <c r="C231" s="24"/>
      <c r="D231" s="24"/>
      <c r="E231" s="24"/>
      <c r="F231" s="24"/>
      <c r="G231" s="24"/>
      <c r="H231" s="24"/>
    </row>
    <row r="232" spans="1:8" x14ac:dyDescent="0.25">
      <c r="A232" s="20"/>
      <c r="B232" s="20"/>
      <c r="C232" s="24"/>
      <c r="D232" s="24"/>
      <c r="E232" s="24"/>
      <c r="F232" s="24"/>
      <c r="G232" s="24"/>
      <c r="H232" s="24"/>
    </row>
    <row r="233" spans="1:8" x14ac:dyDescent="0.25">
      <c r="A233" s="20"/>
      <c r="B233" s="20"/>
      <c r="C233" s="24"/>
      <c r="D233" s="24"/>
      <c r="E233" s="24"/>
      <c r="F233" s="24"/>
      <c r="G233" s="24"/>
      <c r="H233" s="24"/>
    </row>
    <row r="234" spans="1:8" x14ac:dyDescent="0.25">
      <c r="A234" s="20"/>
      <c r="B234" s="20"/>
      <c r="C234" s="24"/>
      <c r="D234" s="24"/>
      <c r="E234" s="24"/>
      <c r="F234" s="24"/>
      <c r="G234" s="24"/>
      <c r="H234" s="24"/>
    </row>
    <row r="235" spans="1:8" x14ac:dyDescent="0.25">
      <c r="A235" s="20"/>
      <c r="B235" s="20"/>
      <c r="C235" s="24"/>
      <c r="D235" s="24"/>
      <c r="E235" s="24"/>
      <c r="F235" s="24"/>
      <c r="G235" s="24"/>
      <c r="H235" s="24"/>
    </row>
    <row r="236" spans="1:8" x14ac:dyDescent="0.25">
      <c r="A236" s="20"/>
      <c r="B236" s="20"/>
      <c r="C236" s="24"/>
      <c r="D236" s="24"/>
      <c r="E236" s="24"/>
      <c r="F236" s="24"/>
      <c r="G236" s="24"/>
      <c r="H236" s="24"/>
    </row>
    <row r="237" spans="1:8" x14ac:dyDescent="0.25">
      <c r="A237" s="20"/>
      <c r="B237" s="20"/>
      <c r="C237" s="24"/>
      <c r="D237" s="24"/>
      <c r="E237" s="24"/>
      <c r="F237" s="24"/>
      <c r="G237" s="24"/>
      <c r="H237" s="24"/>
    </row>
    <row r="238" spans="1:8" x14ac:dyDescent="0.25">
      <c r="A238" s="20"/>
      <c r="B238" s="20"/>
      <c r="C238" s="24"/>
      <c r="D238" s="24"/>
      <c r="E238" s="24"/>
      <c r="F238" s="24"/>
      <c r="G238" s="24"/>
      <c r="H238" s="24"/>
    </row>
    <row r="239" spans="1:8" x14ac:dyDescent="0.25">
      <c r="A239" s="20"/>
      <c r="B239" s="20"/>
      <c r="C239" s="24"/>
      <c r="D239" s="24"/>
      <c r="E239" s="24"/>
      <c r="F239" s="24"/>
      <c r="G239" s="24"/>
      <c r="H239" s="24"/>
    </row>
    <row r="240" spans="1:8" x14ac:dyDescent="0.25">
      <c r="A240" s="20"/>
      <c r="B240" s="20"/>
      <c r="C240" s="24"/>
      <c r="D240" s="24"/>
      <c r="E240" s="24"/>
      <c r="F240" s="24"/>
      <c r="G240" s="24"/>
      <c r="H240" s="24"/>
    </row>
    <row r="241" spans="1:8" x14ac:dyDescent="0.25">
      <c r="A241" s="20"/>
      <c r="B241" s="20"/>
      <c r="C241" s="24"/>
      <c r="D241" s="24"/>
      <c r="E241" s="24"/>
      <c r="F241" s="24"/>
      <c r="G241" s="24"/>
      <c r="H241" s="24"/>
    </row>
    <row r="242" spans="1:8" x14ac:dyDescent="0.25">
      <c r="A242" s="20"/>
      <c r="B242" s="20"/>
      <c r="C242" s="24"/>
      <c r="D242" s="24"/>
      <c r="E242" s="24"/>
      <c r="F242" s="24"/>
      <c r="G242" s="24"/>
      <c r="H242" s="24"/>
    </row>
    <row r="243" spans="1:8" x14ac:dyDescent="0.25">
      <c r="A243" s="20"/>
      <c r="B243" s="20"/>
      <c r="C243" s="24"/>
      <c r="D243" s="24"/>
      <c r="E243" s="24"/>
      <c r="F243" s="24"/>
      <c r="G243" s="24"/>
      <c r="H243" s="24"/>
    </row>
    <row r="244" spans="1:8" x14ac:dyDescent="0.25">
      <c r="A244" s="20"/>
      <c r="B244" s="20"/>
      <c r="C244" s="24"/>
      <c r="D244" s="24"/>
      <c r="E244" s="24"/>
      <c r="F244" s="24"/>
      <c r="G244" s="24"/>
      <c r="H244" s="24"/>
    </row>
    <row r="245" spans="1:8" x14ac:dyDescent="0.25">
      <c r="A245" s="20"/>
      <c r="B245" s="20"/>
      <c r="C245" s="24"/>
      <c r="D245" s="24"/>
      <c r="E245" s="24"/>
      <c r="F245" s="24"/>
      <c r="G245" s="24"/>
      <c r="H245" s="24"/>
    </row>
    <row r="246" spans="1:8" x14ac:dyDescent="0.25">
      <c r="A246" s="20"/>
      <c r="B246" s="20"/>
      <c r="C246" s="20"/>
      <c r="D246" s="20"/>
      <c r="E246" s="20"/>
      <c r="F246" s="20"/>
      <c r="G246" s="20"/>
      <c r="H246" s="20"/>
    </row>
    <row r="247" spans="1:8" x14ac:dyDescent="0.25">
      <c r="A247" s="20"/>
      <c r="B247" s="20"/>
      <c r="C247" s="20"/>
      <c r="D247" s="20"/>
      <c r="E247" s="20"/>
      <c r="F247" s="20"/>
      <c r="G247" s="20"/>
      <c r="H247" s="20"/>
    </row>
    <row r="248" spans="1:8" x14ac:dyDescent="0.25">
      <c r="A248" s="20"/>
      <c r="B248" s="20"/>
      <c r="C248" s="20"/>
      <c r="D248" s="20"/>
      <c r="E248" s="20"/>
      <c r="F248" s="20"/>
      <c r="G248" s="20"/>
      <c r="H248" s="20"/>
    </row>
    <row r="249" spans="1:8" x14ac:dyDescent="0.25">
      <c r="A249" s="20"/>
      <c r="B249" s="20"/>
      <c r="C249" s="20"/>
      <c r="D249" s="20"/>
      <c r="E249" s="20"/>
      <c r="F249" s="20"/>
      <c r="G249" s="20"/>
      <c r="H249" s="20"/>
    </row>
    <row r="250" spans="1:8" x14ac:dyDescent="0.25">
      <c r="A250" s="20"/>
      <c r="B250" s="20"/>
      <c r="C250" s="20"/>
      <c r="D250" s="20"/>
      <c r="E250" s="20"/>
      <c r="F250" s="20"/>
      <c r="G250" s="20"/>
      <c r="H250" s="20"/>
    </row>
    <row r="251" spans="1:8" x14ac:dyDescent="0.25">
      <c r="A251" s="20"/>
      <c r="B251" s="20"/>
      <c r="C251" s="20"/>
      <c r="D251" s="20"/>
      <c r="E251" s="20"/>
      <c r="F251" s="20"/>
      <c r="G251" s="20"/>
      <c r="H251" s="20"/>
    </row>
    <row r="252" spans="1:8" x14ac:dyDescent="0.25">
      <c r="A252" s="20"/>
      <c r="B252" s="20"/>
      <c r="C252" s="20"/>
      <c r="D252" s="20"/>
      <c r="E252" s="20"/>
      <c r="F252" s="20"/>
      <c r="G252" s="20"/>
      <c r="H252" s="20"/>
    </row>
    <row r="253" spans="1:8" x14ac:dyDescent="0.25">
      <c r="A253" s="20"/>
      <c r="B253" s="20"/>
      <c r="C253" s="20"/>
      <c r="D253" s="20"/>
      <c r="E253" s="20"/>
      <c r="F253" s="20"/>
      <c r="G253" s="20"/>
      <c r="H253" s="20"/>
    </row>
    <row r="254" spans="1:8" x14ac:dyDescent="0.25">
      <c r="A254" s="20"/>
      <c r="B254" s="20"/>
      <c r="C254" s="20"/>
      <c r="D254" s="20"/>
      <c r="E254" s="20"/>
      <c r="F254" s="20"/>
      <c r="G254" s="20"/>
      <c r="H254" s="20"/>
    </row>
    <row r="255" spans="1:8" x14ac:dyDescent="0.25">
      <c r="A255" s="20"/>
      <c r="B255" s="20"/>
      <c r="C255" s="20"/>
      <c r="D255" s="20"/>
      <c r="E255" s="20"/>
      <c r="F255" s="20"/>
      <c r="G255" s="20"/>
      <c r="H255" s="20"/>
    </row>
    <row r="256" spans="1:8" x14ac:dyDescent="0.25">
      <c r="A256" s="20"/>
      <c r="B256" s="20"/>
      <c r="C256" s="20"/>
      <c r="D256" s="20"/>
      <c r="E256" s="20"/>
      <c r="F256" s="20"/>
      <c r="G256" s="20"/>
      <c r="H256" s="20"/>
    </row>
    <row r="257" spans="1:8" x14ac:dyDescent="0.25">
      <c r="A257" s="20"/>
      <c r="B257" s="20"/>
      <c r="C257" s="20"/>
      <c r="D257" s="20"/>
      <c r="E257" s="20"/>
      <c r="F257" s="20"/>
      <c r="G257" s="20"/>
      <c r="H257" s="20"/>
    </row>
    <row r="258" spans="1:8" x14ac:dyDescent="0.25">
      <c r="A258" s="20"/>
      <c r="B258" s="20"/>
      <c r="C258" s="20"/>
      <c r="D258" s="20"/>
      <c r="E258" s="20"/>
      <c r="F258" s="20"/>
      <c r="G258" s="20"/>
      <c r="H258" s="20"/>
    </row>
    <row r="259" spans="1:8" x14ac:dyDescent="0.25">
      <c r="A259" s="20"/>
      <c r="B259" s="20"/>
      <c r="C259" s="20"/>
      <c r="D259" s="20"/>
      <c r="E259" s="20"/>
      <c r="F259" s="20"/>
      <c r="G259" s="20"/>
      <c r="H259" s="20"/>
    </row>
    <row r="260" spans="1:8" x14ac:dyDescent="0.25">
      <c r="A260" s="20"/>
      <c r="B260" s="20"/>
      <c r="C260" s="20"/>
      <c r="D260" s="20"/>
      <c r="E260" s="20"/>
      <c r="F260" s="20"/>
      <c r="G260" s="20"/>
      <c r="H260" s="20"/>
    </row>
    <row r="261" spans="1:8" x14ac:dyDescent="0.25">
      <c r="A261" s="20"/>
      <c r="B261" s="20"/>
      <c r="C261" s="20"/>
      <c r="D261" s="20"/>
      <c r="E261" s="20"/>
      <c r="F261" s="20"/>
      <c r="G261" s="20"/>
      <c r="H261" s="20"/>
    </row>
    <row r="262" spans="1:8" x14ac:dyDescent="0.25">
      <c r="A262" s="20"/>
      <c r="B262" s="20"/>
      <c r="C262" s="20"/>
      <c r="D262" s="20"/>
      <c r="E262" s="20"/>
      <c r="F262" s="20"/>
      <c r="G262" s="20"/>
      <c r="H262" s="20"/>
    </row>
    <row r="263" spans="1:8" x14ac:dyDescent="0.25">
      <c r="A263" s="20"/>
      <c r="B263" s="20"/>
      <c r="C263" s="20"/>
      <c r="D263" s="20"/>
      <c r="E263" s="20"/>
      <c r="F263" s="20"/>
      <c r="G263" s="20"/>
      <c r="H263" s="20"/>
    </row>
    <row r="264" spans="1:8" x14ac:dyDescent="0.25">
      <c r="A264" s="20"/>
      <c r="B264" s="20"/>
      <c r="C264" s="20"/>
      <c r="D264" s="20"/>
      <c r="E264" s="20"/>
      <c r="F264" s="20"/>
      <c r="G264" s="20"/>
      <c r="H264" s="20"/>
    </row>
    <row r="265" spans="1:8" x14ac:dyDescent="0.25">
      <c r="A265" s="20"/>
      <c r="B265" s="20"/>
      <c r="C265" s="20"/>
      <c r="D265" s="20"/>
      <c r="E265" s="20"/>
      <c r="F265" s="20"/>
      <c r="G265" s="20"/>
      <c r="H265" s="20"/>
    </row>
    <row r="266" spans="1:8" x14ac:dyDescent="0.25">
      <c r="A266" s="20"/>
      <c r="B266" s="20"/>
      <c r="C266" s="20"/>
      <c r="D266" s="20"/>
      <c r="E266" s="20"/>
      <c r="F266" s="20"/>
      <c r="G266" s="20"/>
      <c r="H266" s="20"/>
    </row>
    <row r="267" spans="1:8" x14ac:dyDescent="0.25">
      <c r="A267" s="20"/>
      <c r="B267" s="20"/>
      <c r="C267" s="20"/>
      <c r="D267" s="20"/>
      <c r="E267" s="20"/>
      <c r="F267" s="20"/>
      <c r="G267" s="20"/>
      <c r="H267" s="20"/>
    </row>
    <row r="268" spans="1:8" x14ac:dyDescent="0.25">
      <c r="A268" s="20"/>
      <c r="B268" s="20"/>
      <c r="C268" s="20"/>
      <c r="D268" s="20"/>
      <c r="E268" s="20"/>
      <c r="F268" s="20"/>
      <c r="G268" s="20"/>
      <c r="H268" s="20"/>
    </row>
    <row r="269" spans="1:8" x14ac:dyDescent="0.25">
      <c r="A269" s="20"/>
      <c r="B269" s="20"/>
      <c r="C269" s="20"/>
      <c r="D269" s="20"/>
      <c r="E269" s="20"/>
      <c r="F269" s="20"/>
      <c r="G269" s="20"/>
      <c r="H269" s="20"/>
    </row>
    <row r="270" spans="1:8" x14ac:dyDescent="0.25">
      <c r="A270" s="20"/>
      <c r="B270" s="20"/>
      <c r="C270" s="20"/>
      <c r="D270" s="20"/>
      <c r="E270" s="20"/>
      <c r="F270" s="20"/>
      <c r="G270" s="20"/>
      <c r="H270" s="20"/>
    </row>
    <row r="271" spans="1:8" x14ac:dyDescent="0.25">
      <c r="A271" s="20"/>
      <c r="B271" s="20"/>
      <c r="C271" s="20"/>
      <c r="D271" s="20"/>
      <c r="E271" s="20"/>
      <c r="F271" s="20"/>
      <c r="G271" s="20"/>
      <c r="H271" s="20"/>
    </row>
    <row r="272" spans="1:8" x14ac:dyDescent="0.25">
      <c r="A272" s="20"/>
      <c r="B272" s="20"/>
      <c r="C272" s="20"/>
      <c r="D272" s="20"/>
      <c r="E272" s="20"/>
      <c r="F272" s="20"/>
      <c r="G272" s="20"/>
      <c r="H272" s="20"/>
    </row>
    <row r="273" spans="1:8" x14ac:dyDescent="0.25">
      <c r="A273" s="20"/>
      <c r="B273" s="20"/>
      <c r="C273" s="20"/>
      <c r="D273" s="20"/>
      <c r="E273" s="20"/>
      <c r="F273" s="20"/>
      <c r="G273" s="20"/>
      <c r="H273" s="20"/>
    </row>
    <row r="274" spans="1:8" x14ac:dyDescent="0.25">
      <c r="A274" s="20"/>
      <c r="B274" s="20"/>
      <c r="C274" s="20"/>
      <c r="D274" s="20"/>
      <c r="E274" s="20"/>
      <c r="F274" s="20"/>
      <c r="G274" s="20"/>
      <c r="H274" s="20"/>
    </row>
    <row r="275" spans="1:8" x14ac:dyDescent="0.25">
      <c r="A275" s="20"/>
      <c r="B275" s="20"/>
      <c r="C275" s="20"/>
      <c r="D275" s="20"/>
      <c r="E275" s="20"/>
      <c r="F275" s="20"/>
      <c r="G275" s="20"/>
      <c r="H275" s="20"/>
    </row>
    <row r="276" spans="1:8" x14ac:dyDescent="0.25">
      <c r="A276" s="20"/>
      <c r="B276" s="20"/>
      <c r="C276" s="20"/>
      <c r="D276" s="20"/>
      <c r="E276" s="20"/>
      <c r="F276" s="20"/>
      <c r="G276" s="20"/>
      <c r="H276" s="20"/>
    </row>
    <row r="277" spans="1:8" x14ac:dyDescent="0.25">
      <c r="A277" s="20"/>
      <c r="B277" s="20"/>
      <c r="C277" s="20"/>
      <c r="D277" s="20"/>
      <c r="E277" s="20"/>
      <c r="F277" s="20"/>
      <c r="G277" s="20"/>
      <c r="H277" s="20"/>
    </row>
    <row r="278" spans="1:8" x14ac:dyDescent="0.25">
      <c r="A278" s="20"/>
      <c r="B278" s="20"/>
      <c r="C278" s="20"/>
      <c r="D278" s="20"/>
      <c r="E278" s="20"/>
      <c r="F278" s="20"/>
      <c r="G278" s="20"/>
      <c r="H278" s="20"/>
    </row>
    <row r="279" spans="1:8" x14ac:dyDescent="0.25">
      <c r="A279" s="20"/>
      <c r="B279" s="20"/>
      <c r="C279" s="20"/>
      <c r="D279" s="20"/>
      <c r="E279" s="20"/>
      <c r="F279" s="20"/>
      <c r="G279" s="20"/>
      <c r="H279" s="20"/>
    </row>
    <row r="280" spans="1:8" x14ac:dyDescent="0.25">
      <c r="A280" s="20"/>
      <c r="B280" s="20"/>
      <c r="C280" s="20"/>
      <c r="D280" s="20"/>
      <c r="E280" s="20"/>
      <c r="F280" s="20"/>
      <c r="G280" s="20"/>
      <c r="H280" s="20"/>
    </row>
    <row r="281" spans="1:8" x14ac:dyDescent="0.25">
      <c r="A281" s="20"/>
      <c r="B281" s="20"/>
      <c r="C281" s="20"/>
      <c r="D281" s="20"/>
      <c r="E281" s="20"/>
      <c r="F281" s="20"/>
      <c r="G281" s="20"/>
      <c r="H281" s="20"/>
    </row>
    <row r="282" spans="1:8" x14ac:dyDescent="0.25">
      <c r="A282" s="20"/>
      <c r="B282" s="20"/>
      <c r="C282" s="20"/>
      <c r="D282" s="20"/>
      <c r="E282" s="20"/>
      <c r="F282" s="20"/>
      <c r="G282" s="20"/>
      <c r="H282" s="20"/>
    </row>
    <row r="283" spans="1:8" x14ac:dyDescent="0.25">
      <c r="A283" s="20"/>
      <c r="B283" s="20"/>
      <c r="C283" s="20"/>
      <c r="D283" s="20"/>
      <c r="E283" s="20"/>
      <c r="F283" s="20"/>
      <c r="G283" s="20"/>
      <c r="H283" s="20"/>
    </row>
    <row r="284" spans="1:8" x14ac:dyDescent="0.25">
      <c r="A284" s="20"/>
      <c r="B284" s="20"/>
      <c r="C284" s="20"/>
      <c r="D284" s="20"/>
      <c r="E284" s="20"/>
      <c r="F284" s="20"/>
      <c r="G284" s="20"/>
      <c r="H284" s="20"/>
    </row>
    <row r="285" spans="1:8" x14ac:dyDescent="0.25">
      <c r="A285" s="20"/>
      <c r="B285" s="20"/>
      <c r="C285" s="20"/>
      <c r="D285" s="20"/>
      <c r="E285" s="20"/>
      <c r="F285" s="20"/>
      <c r="G285" s="20"/>
      <c r="H285" s="20"/>
    </row>
    <row r="286" spans="1:8" x14ac:dyDescent="0.25">
      <c r="A286" s="20"/>
      <c r="B286" s="20"/>
      <c r="C286" s="20"/>
      <c r="D286" s="20"/>
      <c r="E286" s="20"/>
      <c r="F286" s="20"/>
      <c r="G286" s="20"/>
      <c r="H286" s="20"/>
    </row>
    <row r="287" spans="1:8" x14ac:dyDescent="0.25">
      <c r="A287" s="20"/>
      <c r="B287" s="20"/>
      <c r="C287" s="20"/>
      <c r="D287" s="20"/>
      <c r="E287" s="20"/>
      <c r="F287" s="20"/>
      <c r="G287" s="20"/>
      <c r="H287" s="20"/>
    </row>
    <row r="288" spans="1:8" x14ac:dyDescent="0.25">
      <c r="A288" s="20"/>
      <c r="B288" s="20"/>
      <c r="C288" s="20"/>
      <c r="D288" s="20"/>
      <c r="E288" s="20"/>
      <c r="F288" s="20"/>
      <c r="G288" s="20"/>
      <c r="H288" s="20"/>
    </row>
    <row r="289" spans="1:8" x14ac:dyDescent="0.25">
      <c r="A289" s="20"/>
      <c r="B289" s="20"/>
      <c r="C289" s="20"/>
      <c r="D289" s="20"/>
      <c r="E289" s="20"/>
      <c r="F289" s="20"/>
      <c r="G289" s="20"/>
      <c r="H289" s="20"/>
    </row>
    <row r="290" spans="1:8" x14ac:dyDescent="0.25">
      <c r="A290" s="20"/>
      <c r="B290" s="20"/>
      <c r="C290" s="20"/>
      <c r="D290" s="20"/>
      <c r="E290" s="20"/>
      <c r="F290" s="20"/>
      <c r="G290" s="20"/>
      <c r="H290" s="20"/>
    </row>
    <row r="291" spans="1:8" x14ac:dyDescent="0.25">
      <c r="A291" s="20"/>
      <c r="B291" s="20"/>
      <c r="C291" s="20"/>
      <c r="D291" s="20"/>
      <c r="E291" s="20"/>
      <c r="F291" s="20"/>
      <c r="G291" s="20"/>
      <c r="H291" s="20"/>
    </row>
    <row r="292" spans="1:8" x14ac:dyDescent="0.25">
      <c r="A292" s="20"/>
      <c r="B292" s="20"/>
      <c r="C292" s="20"/>
      <c r="D292" s="20"/>
      <c r="E292" s="20"/>
      <c r="F292" s="20"/>
      <c r="G292" s="20"/>
      <c r="H292" s="20"/>
    </row>
    <row r="293" spans="1:8" x14ac:dyDescent="0.25">
      <c r="A293" s="20"/>
      <c r="B293" s="20"/>
      <c r="C293" s="20"/>
      <c r="D293" s="20"/>
      <c r="E293" s="20"/>
      <c r="F293" s="20"/>
      <c r="G293" s="20"/>
      <c r="H293" s="20"/>
    </row>
    <row r="294" spans="1:8" x14ac:dyDescent="0.25">
      <c r="A294" s="20"/>
      <c r="B294" s="20"/>
      <c r="C294" s="20"/>
      <c r="D294" s="20"/>
      <c r="E294" s="20"/>
      <c r="F294" s="20"/>
      <c r="G294" s="20"/>
      <c r="H294" s="20"/>
    </row>
    <row r="295" spans="1:8" x14ac:dyDescent="0.25">
      <c r="A295" s="20"/>
      <c r="B295" s="20"/>
      <c r="C295" s="20"/>
      <c r="D295" s="20"/>
      <c r="E295" s="20"/>
      <c r="F295" s="20"/>
      <c r="G295" s="20"/>
      <c r="H295" s="20"/>
    </row>
    <row r="296" spans="1:8" x14ac:dyDescent="0.25">
      <c r="A296" s="20"/>
      <c r="B296" s="20"/>
      <c r="C296" s="20"/>
      <c r="D296" s="20"/>
      <c r="E296" s="20"/>
      <c r="F296" s="20"/>
      <c r="G296" s="20"/>
      <c r="H296" s="20"/>
    </row>
    <row r="297" spans="1:8" x14ac:dyDescent="0.25">
      <c r="A297" s="20"/>
      <c r="B297" s="20"/>
      <c r="C297" s="20"/>
      <c r="D297" s="20"/>
      <c r="E297" s="20"/>
      <c r="F297" s="20"/>
      <c r="G297" s="20"/>
      <c r="H297" s="20"/>
    </row>
    <row r="298" spans="1:8" x14ac:dyDescent="0.25">
      <c r="A298" s="20"/>
      <c r="B298" s="20"/>
      <c r="C298" s="20"/>
      <c r="D298" s="20"/>
      <c r="E298" s="20"/>
      <c r="F298" s="20"/>
      <c r="G298" s="20"/>
      <c r="H298" s="20"/>
    </row>
    <row r="299" spans="1:8" x14ac:dyDescent="0.25">
      <c r="A299" s="20"/>
      <c r="B299" s="20"/>
      <c r="C299" s="20"/>
      <c r="D299" s="20"/>
      <c r="E299" s="20"/>
      <c r="F299" s="20"/>
      <c r="G299" s="20"/>
      <c r="H299" s="20"/>
    </row>
    <row r="300" spans="1:8" x14ac:dyDescent="0.25">
      <c r="A300" s="20"/>
      <c r="B300" s="20"/>
      <c r="C300" s="20"/>
      <c r="D300" s="20"/>
      <c r="E300" s="20"/>
      <c r="F300" s="20"/>
      <c r="G300" s="20"/>
      <c r="H300" s="20"/>
    </row>
    <row r="301" spans="1:8" x14ac:dyDescent="0.25">
      <c r="A301" s="20"/>
      <c r="B301" s="20"/>
      <c r="C301" s="20"/>
      <c r="D301" s="20"/>
      <c r="E301" s="20"/>
      <c r="F301" s="20"/>
      <c r="G301" s="20"/>
      <c r="H301" s="20"/>
    </row>
    <row r="302" spans="1:8" x14ac:dyDescent="0.25">
      <c r="A302" s="20"/>
      <c r="B302" s="20"/>
      <c r="C302" s="20"/>
      <c r="D302" s="20"/>
      <c r="E302" s="20"/>
      <c r="F302" s="20"/>
      <c r="G302" s="20"/>
      <c r="H302" s="20"/>
    </row>
    <row r="303" spans="1:8" x14ac:dyDescent="0.25">
      <c r="A303" s="20"/>
      <c r="B303" s="20"/>
      <c r="C303" s="20"/>
      <c r="D303" s="20"/>
      <c r="E303" s="20"/>
      <c r="F303" s="20"/>
      <c r="G303" s="20"/>
      <c r="H303" s="20"/>
    </row>
    <row r="304" spans="1:8" x14ac:dyDescent="0.25">
      <c r="A304" s="20"/>
      <c r="B304" s="20"/>
      <c r="C304" s="20"/>
      <c r="D304" s="20"/>
      <c r="E304" s="20"/>
      <c r="F304" s="20"/>
      <c r="G304" s="20"/>
      <c r="H304" s="20"/>
    </row>
    <row r="305" spans="1:8" x14ac:dyDescent="0.25">
      <c r="A305" s="20"/>
      <c r="B305" s="20"/>
      <c r="C305" s="20"/>
      <c r="D305" s="20"/>
      <c r="E305" s="20"/>
      <c r="F305" s="20"/>
      <c r="G305" s="20"/>
      <c r="H305" s="20"/>
    </row>
    <row r="306" spans="1:8" x14ac:dyDescent="0.25">
      <c r="A306" s="20"/>
      <c r="B306" s="20"/>
      <c r="C306" s="20"/>
      <c r="D306" s="20"/>
      <c r="E306" s="20"/>
      <c r="F306" s="20"/>
      <c r="G306" s="20"/>
      <c r="H306" s="20"/>
    </row>
    <row r="307" spans="1:8" x14ac:dyDescent="0.25">
      <c r="A307" s="20"/>
      <c r="B307" s="20"/>
      <c r="C307" s="20"/>
      <c r="D307" s="20"/>
      <c r="E307" s="20"/>
      <c r="F307" s="20"/>
      <c r="G307" s="20"/>
      <c r="H307" s="20"/>
    </row>
    <row r="308" spans="1:8" x14ac:dyDescent="0.25">
      <c r="A308" s="20"/>
      <c r="B308" s="20"/>
      <c r="C308" s="20"/>
      <c r="D308" s="20"/>
      <c r="E308" s="20"/>
      <c r="F308" s="20"/>
      <c r="G308" s="20"/>
      <c r="H308" s="20"/>
    </row>
    <row r="309" spans="1:8" x14ac:dyDescent="0.25">
      <c r="A309" s="20"/>
      <c r="B309" s="20"/>
      <c r="C309" s="20"/>
      <c r="D309" s="20"/>
      <c r="E309" s="20"/>
      <c r="F309" s="20"/>
      <c r="G309" s="20"/>
      <c r="H309" s="20"/>
    </row>
    <row r="310" spans="1:8" x14ac:dyDescent="0.25">
      <c r="A310" s="20"/>
      <c r="B310" s="20"/>
      <c r="C310" s="20"/>
      <c r="D310" s="20"/>
      <c r="E310" s="20"/>
      <c r="F310" s="20"/>
      <c r="G310" s="20"/>
      <c r="H310" s="20"/>
    </row>
    <row r="311" spans="1:8" x14ac:dyDescent="0.25">
      <c r="A311" s="20"/>
      <c r="B311" s="20"/>
      <c r="C311" s="20"/>
      <c r="D311" s="20"/>
      <c r="E311" s="20"/>
      <c r="F311" s="20"/>
      <c r="G311" s="20"/>
      <c r="H311" s="20"/>
    </row>
    <row r="312" spans="1:8" x14ac:dyDescent="0.25">
      <c r="A312" s="20"/>
      <c r="B312" s="20"/>
      <c r="C312" s="20"/>
      <c r="D312" s="20"/>
      <c r="E312" s="20"/>
      <c r="F312" s="20"/>
      <c r="G312" s="20"/>
      <c r="H312" s="20"/>
    </row>
    <row r="313" spans="1:8" x14ac:dyDescent="0.25">
      <c r="A313" s="20"/>
      <c r="B313" s="20"/>
      <c r="C313" s="20"/>
      <c r="D313" s="20"/>
      <c r="E313" s="20"/>
      <c r="F313" s="20"/>
      <c r="G313" s="20"/>
      <c r="H313" s="20"/>
    </row>
    <row r="314" spans="1:8" x14ac:dyDescent="0.25">
      <c r="A314" s="20"/>
      <c r="B314" s="20"/>
      <c r="C314" s="20"/>
      <c r="D314" s="20"/>
      <c r="E314" s="20"/>
      <c r="F314" s="20"/>
      <c r="G314" s="20"/>
      <c r="H314" s="20"/>
    </row>
    <row r="315" spans="1:8" x14ac:dyDescent="0.25">
      <c r="A315" s="20"/>
      <c r="B315" s="20"/>
      <c r="C315" s="20"/>
      <c r="D315" s="20"/>
      <c r="E315" s="20"/>
      <c r="F315" s="20"/>
      <c r="G315" s="20"/>
      <c r="H315" s="20"/>
    </row>
    <row r="316" spans="1:8" x14ac:dyDescent="0.25">
      <c r="A316" s="20"/>
      <c r="B316" s="20"/>
      <c r="C316" s="20"/>
      <c r="D316" s="20"/>
      <c r="E316" s="20"/>
      <c r="F316" s="20"/>
      <c r="G316" s="20"/>
      <c r="H316" s="20"/>
    </row>
    <row r="317" spans="1:8" x14ac:dyDescent="0.25">
      <c r="A317" s="20"/>
      <c r="B317" s="20"/>
      <c r="C317" s="20"/>
      <c r="D317" s="20"/>
      <c r="E317" s="20"/>
      <c r="F317" s="20"/>
      <c r="G317" s="20"/>
      <c r="H317" s="20"/>
    </row>
    <row r="318" spans="1:8" x14ac:dyDescent="0.25">
      <c r="A318" s="20"/>
      <c r="B318" s="20"/>
      <c r="C318" s="20"/>
      <c r="D318" s="20"/>
      <c r="E318" s="20"/>
      <c r="F318" s="20"/>
      <c r="G318" s="20"/>
      <c r="H318" s="20"/>
    </row>
    <row r="319" spans="1:8" x14ac:dyDescent="0.25">
      <c r="A319" s="20"/>
      <c r="B319" s="20"/>
      <c r="C319" s="20"/>
      <c r="D319" s="20"/>
      <c r="E319" s="20"/>
      <c r="F319" s="20"/>
      <c r="G319" s="20"/>
      <c r="H319" s="20"/>
    </row>
    <row r="320" spans="1:8" x14ac:dyDescent="0.25">
      <c r="A320" s="20"/>
      <c r="B320" s="20"/>
      <c r="C320" s="20"/>
      <c r="D320" s="20"/>
      <c r="E320" s="20"/>
      <c r="F320" s="20"/>
      <c r="G320" s="20"/>
      <c r="H320" s="20"/>
    </row>
    <row r="321" spans="1:8" x14ac:dyDescent="0.25">
      <c r="A321" s="20"/>
      <c r="B321" s="20"/>
      <c r="C321" s="20"/>
      <c r="D321" s="20"/>
      <c r="E321" s="20"/>
      <c r="F321" s="20"/>
      <c r="G321" s="20"/>
      <c r="H321" s="20"/>
    </row>
    <row r="322" spans="1:8" x14ac:dyDescent="0.25">
      <c r="A322" s="20"/>
      <c r="B322" s="20"/>
      <c r="C322" s="20"/>
      <c r="D322" s="20"/>
      <c r="E322" s="20"/>
      <c r="F322" s="20"/>
      <c r="G322" s="20"/>
      <c r="H322" s="20"/>
    </row>
    <row r="323" spans="1:8" x14ac:dyDescent="0.25">
      <c r="A323" s="20"/>
      <c r="B323" s="20"/>
      <c r="C323" s="20"/>
      <c r="D323" s="20"/>
      <c r="E323" s="20"/>
      <c r="F323" s="20"/>
      <c r="G323" s="20"/>
      <c r="H323" s="20"/>
    </row>
    <row r="324" spans="1:8" x14ac:dyDescent="0.25">
      <c r="A324" s="20"/>
      <c r="B324" s="20"/>
      <c r="C324" s="20"/>
      <c r="D324" s="20"/>
      <c r="E324" s="20"/>
      <c r="F324" s="20"/>
      <c r="G324" s="20"/>
      <c r="H324" s="20"/>
    </row>
    <row r="325" spans="1:8" x14ac:dyDescent="0.25">
      <c r="A325" s="20"/>
      <c r="B325" s="20"/>
      <c r="C325" s="20"/>
      <c r="D325" s="20"/>
      <c r="E325" s="20"/>
      <c r="F325" s="20"/>
      <c r="G325" s="20"/>
      <c r="H325" s="20"/>
    </row>
    <row r="326" spans="1:8" x14ac:dyDescent="0.25">
      <c r="A326" s="20"/>
      <c r="B326" s="20"/>
      <c r="C326" s="20"/>
      <c r="D326" s="20"/>
      <c r="E326" s="20"/>
      <c r="F326" s="20"/>
      <c r="G326" s="20"/>
      <c r="H326" s="20"/>
    </row>
    <row r="327" spans="1:8" x14ac:dyDescent="0.25">
      <c r="A327" s="20"/>
      <c r="B327" s="20"/>
      <c r="C327" s="20"/>
      <c r="D327" s="20"/>
      <c r="E327" s="20"/>
      <c r="F327" s="20"/>
      <c r="G327" s="20"/>
      <c r="H327" s="20"/>
    </row>
    <row r="328" spans="1:8" x14ac:dyDescent="0.25">
      <c r="A328" s="20"/>
      <c r="B328" s="20"/>
      <c r="C328" s="20"/>
      <c r="D328" s="20"/>
      <c r="E328" s="20"/>
      <c r="F328" s="20"/>
      <c r="G328" s="20"/>
      <c r="H328" s="20"/>
    </row>
    <row r="329" spans="1:8" x14ac:dyDescent="0.25">
      <c r="A329" s="20"/>
      <c r="B329" s="20"/>
      <c r="C329" s="20"/>
      <c r="D329" s="20"/>
      <c r="E329" s="20"/>
      <c r="F329" s="20"/>
      <c r="G329" s="20"/>
      <c r="H329" s="20"/>
    </row>
    <row r="330" spans="1:8" x14ac:dyDescent="0.25">
      <c r="A330" s="20"/>
      <c r="B330" s="20"/>
      <c r="C330" s="20"/>
      <c r="D330" s="20"/>
      <c r="E330" s="20"/>
      <c r="F330" s="20"/>
      <c r="G330" s="20"/>
      <c r="H330" s="20"/>
    </row>
    <row r="331" spans="1:8" x14ac:dyDescent="0.25">
      <c r="A331" s="20"/>
      <c r="B331" s="20"/>
      <c r="C331" s="20"/>
      <c r="D331" s="20"/>
      <c r="E331" s="20"/>
      <c r="F331" s="20"/>
      <c r="G331" s="20"/>
      <c r="H331" s="20"/>
    </row>
    <row r="332" spans="1:8" x14ac:dyDescent="0.25">
      <c r="A332" s="20"/>
      <c r="B332" s="20"/>
      <c r="C332" s="20"/>
      <c r="D332" s="20"/>
      <c r="E332" s="20"/>
      <c r="F332" s="20"/>
      <c r="G332" s="20"/>
      <c r="H332" s="20"/>
    </row>
    <row r="333" spans="1:8" x14ac:dyDescent="0.25">
      <c r="A333" s="20"/>
      <c r="B333" s="20"/>
      <c r="C333" s="20"/>
      <c r="D333" s="20"/>
      <c r="E333" s="20"/>
      <c r="F333" s="20"/>
      <c r="G333" s="20"/>
      <c r="H333" s="20"/>
    </row>
    <row r="334" spans="1:8" x14ac:dyDescent="0.25">
      <c r="A334" s="20"/>
      <c r="B334" s="20"/>
      <c r="C334" s="20"/>
      <c r="D334" s="20"/>
      <c r="E334" s="20"/>
      <c r="F334" s="20"/>
      <c r="G334" s="20"/>
      <c r="H334" s="20"/>
    </row>
    <row r="335" spans="1:8" x14ac:dyDescent="0.25">
      <c r="A335" s="20"/>
      <c r="B335" s="20"/>
      <c r="C335" s="20"/>
      <c r="D335" s="20"/>
      <c r="E335" s="20"/>
      <c r="F335" s="20"/>
      <c r="G335" s="20"/>
      <c r="H335" s="20"/>
    </row>
    <row r="336" spans="1:8" x14ac:dyDescent="0.25">
      <c r="A336" s="20"/>
      <c r="B336" s="20"/>
      <c r="C336" s="20"/>
      <c r="D336" s="20"/>
      <c r="E336" s="20"/>
      <c r="F336" s="20"/>
      <c r="G336" s="20"/>
      <c r="H336" s="20"/>
    </row>
    <row r="337" spans="1:8" x14ac:dyDescent="0.25">
      <c r="A337" s="20"/>
      <c r="B337" s="20"/>
      <c r="C337" s="20"/>
      <c r="D337" s="20"/>
      <c r="E337" s="20"/>
      <c r="F337" s="20"/>
      <c r="G337" s="20"/>
      <c r="H337" s="20"/>
    </row>
    <row r="338" spans="1:8" x14ac:dyDescent="0.25">
      <c r="A338" s="20"/>
      <c r="B338" s="20"/>
      <c r="C338" s="20"/>
      <c r="D338" s="20"/>
      <c r="E338" s="20"/>
      <c r="F338" s="20"/>
      <c r="G338" s="20"/>
      <c r="H338" s="20"/>
    </row>
    <row r="339" spans="1:8" x14ac:dyDescent="0.25">
      <c r="A339" s="20"/>
      <c r="B339" s="20"/>
      <c r="C339" s="20"/>
      <c r="D339" s="20"/>
      <c r="E339" s="20"/>
      <c r="F339" s="20"/>
      <c r="G339" s="20"/>
      <c r="H339" s="20"/>
    </row>
    <row r="340" spans="1:8" x14ac:dyDescent="0.25">
      <c r="A340" s="20"/>
      <c r="B340" s="20"/>
      <c r="C340" s="20"/>
      <c r="D340" s="20"/>
      <c r="E340" s="20"/>
      <c r="F340" s="20"/>
      <c r="G340" s="20"/>
      <c r="H340" s="20"/>
    </row>
    <row r="341" spans="1:8" x14ac:dyDescent="0.25">
      <c r="A341" s="20"/>
      <c r="B341" s="20"/>
      <c r="C341" s="20"/>
      <c r="D341" s="20"/>
      <c r="E341" s="20"/>
      <c r="F341" s="20"/>
      <c r="G341" s="20"/>
      <c r="H341" s="20"/>
    </row>
    <row r="342" spans="1:8" x14ac:dyDescent="0.25">
      <c r="A342" s="20"/>
      <c r="B342" s="20"/>
      <c r="C342" s="20"/>
      <c r="D342" s="20"/>
      <c r="E342" s="20"/>
      <c r="F342" s="20"/>
      <c r="G342" s="20"/>
      <c r="H342" s="20"/>
    </row>
    <row r="343" spans="1:8" x14ac:dyDescent="0.25">
      <c r="A343" s="20"/>
      <c r="B343" s="20"/>
      <c r="C343" s="20"/>
      <c r="D343" s="20"/>
      <c r="E343" s="20"/>
      <c r="F343" s="20"/>
      <c r="G343" s="20"/>
      <c r="H343" s="20"/>
    </row>
    <row r="344" spans="1:8" x14ac:dyDescent="0.25">
      <c r="A344" s="20"/>
      <c r="B344" s="20"/>
      <c r="C344" s="20"/>
      <c r="D344" s="20"/>
      <c r="E344" s="20"/>
      <c r="F344" s="20"/>
      <c r="G344" s="20"/>
      <c r="H344" s="20"/>
    </row>
    <row r="345" spans="1:8" x14ac:dyDescent="0.25">
      <c r="A345" s="20"/>
      <c r="B345" s="20"/>
      <c r="C345" s="20"/>
      <c r="D345" s="20"/>
      <c r="E345" s="20"/>
      <c r="F345" s="20"/>
      <c r="G345" s="20"/>
      <c r="H345" s="20"/>
    </row>
    <row r="346" spans="1:8" x14ac:dyDescent="0.25">
      <c r="A346" s="20"/>
      <c r="B346" s="20"/>
      <c r="C346" s="20"/>
      <c r="D346" s="20"/>
      <c r="E346" s="20"/>
      <c r="F346" s="20"/>
      <c r="G346" s="20"/>
      <c r="H346" s="20"/>
    </row>
    <row r="347" spans="1:8" x14ac:dyDescent="0.25">
      <c r="A347" s="20"/>
      <c r="B347" s="20"/>
      <c r="C347" s="20"/>
      <c r="D347" s="20"/>
      <c r="E347" s="20"/>
      <c r="F347" s="20"/>
      <c r="G347" s="20"/>
      <c r="H347" s="20"/>
    </row>
    <row r="348" spans="1:8" x14ac:dyDescent="0.25">
      <c r="A348" s="24"/>
      <c r="B348" s="24"/>
      <c r="C348" s="24"/>
    </row>
    <row r="349" spans="1:8" x14ac:dyDescent="0.25">
      <c r="A349" s="24"/>
      <c r="B349" s="24"/>
      <c r="C349" s="24"/>
    </row>
    <row r="350" spans="1:8" x14ac:dyDescent="0.25">
      <c r="A350" s="24"/>
      <c r="B350" s="24"/>
      <c r="C350" s="24"/>
    </row>
    <row r="351" spans="1:8" x14ac:dyDescent="0.25">
      <c r="A351" s="24"/>
      <c r="B351" s="24"/>
      <c r="C351" s="24"/>
    </row>
    <row r="352" spans="1:8" x14ac:dyDescent="0.25">
      <c r="A352" s="24"/>
      <c r="B352" s="24"/>
      <c r="C352" s="24"/>
    </row>
    <row r="353" spans="1:3" x14ac:dyDescent="0.25">
      <c r="A353" s="24"/>
      <c r="B353" s="24"/>
      <c r="C353" s="24"/>
    </row>
    <row r="354" spans="1:3" x14ac:dyDescent="0.25">
      <c r="A354" s="24"/>
      <c r="B354" s="24"/>
      <c r="C354" s="24"/>
    </row>
    <row r="355" spans="1:3" x14ac:dyDescent="0.25">
      <c r="A355" s="24"/>
      <c r="B355" s="24"/>
      <c r="C355" s="24"/>
    </row>
    <row r="356" spans="1:3" x14ac:dyDescent="0.25">
      <c r="A356" s="24"/>
      <c r="B356" s="24"/>
      <c r="C356" s="24"/>
    </row>
    <row r="357" spans="1:3" x14ac:dyDescent="0.25">
      <c r="A357" s="24"/>
      <c r="B357" s="24"/>
      <c r="C357" s="24"/>
    </row>
    <row r="358" spans="1:3" x14ac:dyDescent="0.25">
      <c r="A358" s="24"/>
      <c r="B358" s="24"/>
      <c r="C358" s="24"/>
    </row>
    <row r="359" spans="1:3" x14ac:dyDescent="0.25">
      <c r="A359" s="24"/>
      <c r="B359" s="24"/>
      <c r="C359" s="24"/>
    </row>
    <row r="360" spans="1:3" x14ac:dyDescent="0.25">
      <c r="A360" s="24"/>
      <c r="B360" s="24"/>
      <c r="C360" s="24"/>
    </row>
    <row r="361" spans="1:3" x14ac:dyDescent="0.25">
      <c r="A361" s="24"/>
      <c r="B361" s="24"/>
      <c r="C361" s="24"/>
    </row>
    <row r="362" spans="1:3" x14ac:dyDescent="0.25">
      <c r="A362" s="24"/>
      <c r="B362" s="24"/>
      <c r="C362" s="24"/>
    </row>
    <row r="363" spans="1:3" x14ac:dyDescent="0.25">
      <c r="A363" s="24"/>
      <c r="B363" s="24"/>
      <c r="C363" s="24"/>
    </row>
    <row r="364" spans="1:3" x14ac:dyDescent="0.25">
      <c r="A364" s="24"/>
      <c r="B364" s="24"/>
      <c r="C364" s="24"/>
    </row>
    <row r="365" spans="1:3" x14ac:dyDescent="0.25">
      <c r="A365" s="24"/>
      <c r="B365" s="24"/>
      <c r="C365" s="24"/>
    </row>
    <row r="366" spans="1:3" x14ac:dyDescent="0.25">
      <c r="A366" s="24"/>
      <c r="B366" s="24"/>
      <c r="C366" s="24"/>
    </row>
    <row r="367" spans="1:3" x14ac:dyDescent="0.25">
      <c r="A367" s="24"/>
      <c r="B367" s="24"/>
      <c r="C367" s="24"/>
    </row>
    <row r="368" spans="1:3" x14ac:dyDescent="0.25">
      <c r="A368" s="24"/>
      <c r="B368" s="24"/>
      <c r="C368" s="24"/>
    </row>
    <row r="369" spans="1:3" x14ac:dyDescent="0.25">
      <c r="A369" s="24"/>
      <c r="B369" s="24"/>
      <c r="C369" s="24"/>
    </row>
    <row r="370" spans="1:3" x14ac:dyDescent="0.25">
      <c r="A370" s="24"/>
      <c r="B370" s="24"/>
      <c r="C370" s="24"/>
    </row>
    <row r="371" spans="1:3" x14ac:dyDescent="0.25">
      <c r="A371" s="24"/>
      <c r="B371" s="24"/>
      <c r="C371" s="24"/>
    </row>
    <row r="372" spans="1:3" x14ac:dyDescent="0.25">
      <c r="A372" s="24"/>
      <c r="B372" s="24"/>
      <c r="C372" s="24"/>
    </row>
    <row r="373" spans="1:3" x14ac:dyDescent="0.25">
      <c r="A373" s="24"/>
      <c r="B373" s="24"/>
      <c r="C373" s="24"/>
    </row>
    <row r="374" spans="1:3" x14ac:dyDescent="0.25">
      <c r="A374" s="24"/>
      <c r="B374" s="24"/>
      <c r="C374" s="24"/>
    </row>
    <row r="375" spans="1:3" x14ac:dyDescent="0.25">
      <c r="A375" s="24"/>
      <c r="B375" s="24"/>
      <c r="C375" s="24"/>
    </row>
    <row r="376" spans="1:3" x14ac:dyDescent="0.25">
      <c r="A376" s="24"/>
      <c r="B376" s="24"/>
      <c r="C376" s="24"/>
    </row>
    <row r="377" spans="1:3" x14ac:dyDescent="0.25">
      <c r="A377" s="24"/>
      <c r="B377" s="24"/>
      <c r="C377" s="24"/>
    </row>
    <row r="378" spans="1:3" x14ac:dyDescent="0.25">
      <c r="A378" s="24"/>
      <c r="B378" s="24"/>
      <c r="C378" s="24"/>
    </row>
    <row r="379" spans="1:3" x14ac:dyDescent="0.25">
      <c r="A379" s="24"/>
      <c r="B379" s="24"/>
      <c r="C379" s="24"/>
    </row>
    <row r="380" spans="1:3" x14ac:dyDescent="0.25">
      <c r="A380" s="24"/>
      <c r="B380" s="24"/>
      <c r="C380" s="24"/>
    </row>
    <row r="381" spans="1:3" x14ac:dyDescent="0.25">
      <c r="A381" s="24"/>
      <c r="B381" s="24"/>
      <c r="C381" s="24"/>
    </row>
    <row r="382" spans="1:3" x14ac:dyDescent="0.25">
      <c r="A382" s="24"/>
      <c r="B382" s="24"/>
      <c r="C382" s="24"/>
    </row>
    <row r="383" spans="1:3" x14ac:dyDescent="0.25">
      <c r="A383" s="24"/>
      <c r="B383" s="24"/>
      <c r="C383" s="24"/>
    </row>
    <row r="384" spans="1:3" x14ac:dyDescent="0.25">
      <c r="A384" s="24"/>
      <c r="B384" s="24"/>
      <c r="C384" s="24"/>
    </row>
    <row r="385" spans="1:3" x14ac:dyDescent="0.25">
      <c r="A385" s="24"/>
      <c r="B385" s="24"/>
      <c r="C385" s="24"/>
    </row>
    <row r="386" spans="1:3" x14ac:dyDescent="0.25">
      <c r="A386" s="24"/>
      <c r="B386" s="24"/>
      <c r="C386" s="24"/>
    </row>
    <row r="387" spans="1:3" x14ac:dyDescent="0.25">
      <c r="A387" s="24"/>
      <c r="B387" s="24"/>
      <c r="C387" s="24"/>
    </row>
    <row r="388" spans="1:3" x14ac:dyDescent="0.25">
      <c r="A388" s="24"/>
      <c r="B388" s="24"/>
      <c r="C388" s="24"/>
    </row>
    <row r="389" spans="1:3" x14ac:dyDescent="0.25">
      <c r="A389" s="24"/>
      <c r="B389" s="24"/>
      <c r="C389" s="24"/>
    </row>
    <row r="390" spans="1:3" x14ac:dyDescent="0.25">
      <c r="A390" s="24"/>
      <c r="B390" s="24"/>
      <c r="C390" s="24"/>
    </row>
    <row r="391" spans="1:3" x14ac:dyDescent="0.25">
      <c r="A391" s="24"/>
      <c r="B391" s="24"/>
      <c r="C391" s="24"/>
    </row>
    <row r="392" spans="1:3" x14ac:dyDescent="0.25">
      <c r="A392" s="24"/>
      <c r="B392" s="24"/>
      <c r="C392" s="24"/>
    </row>
    <row r="393" spans="1:3" x14ac:dyDescent="0.25">
      <c r="A393" s="24"/>
      <c r="B393" s="24"/>
      <c r="C393" s="24"/>
    </row>
    <row r="394" spans="1:3" x14ac:dyDescent="0.25">
      <c r="A394" s="24"/>
      <c r="B394" s="24"/>
      <c r="C394" s="24"/>
    </row>
    <row r="395" spans="1:3" x14ac:dyDescent="0.25">
      <c r="A395" s="24"/>
      <c r="B395" s="24"/>
      <c r="C395" s="24"/>
    </row>
    <row r="396" spans="1:3" x14ac:dyDescent="0.25">
      <c r="A396" s="24"/>
      <c r="B396" s="24"/>
      <c r="C396" s="24"/>
    </row>
    <row r="397" spans="1:3" x14ac:dyDescent="0.25">
      <c r="A397" s="24"/>
      <c r="B397" s="24"/>
      <c r="C397" s="24"/>
    </row>
    <row r="398" spans="1:3" x14ac:dyDescent="0.25">
      <c r="A398" s="24"/>
      <c r="B398" s="24"/>
      <c r="C398" s="24"/>
    </row>
    <row r="399" spans="1:3" x14ac:dyDescent="0.25">
      <c r="A399" s="24"/>
      <c r="B399" s="24"/>
      <c r="C399" s="24"/>
    </row>
    <row r="400" spans="1:3" x14ac:dyDescent="0.25">
      <c r="A400" s="24"/>
      <c r="B400" s="24"/>
      <c r="C400" s="24"/>
    </row>
    <row r="401" spans="1:3" x14ac:dyDescent="0.25">
      <c r="A401" s="24"/>
      <c r="B401" s="24"/>
      <c r="C401" s="24"/>
    </row>
    <row r="402" spans="1:3" x14ac:dyDescent="0.25">
      <c r="A402" s="24"/>
      <c r="B402" s="24"/>
      <c r="C402" s="24"/>
    </row>
    <row r="403" spans="1:3" x14ac:dyDescent="0.25">
      <c r="A403" s="24"/>
      <c r="B403" s="24"/>
      <c r="C403" s="24"/>
    </row>
    <row r="404" spans="1:3" x14ac:dyDescent="0.25">
      <c r="A404" s="24"/>
      <c r="B404" s="24"/>
      <c r="C404" s="24"/>
    </row>
    <row r="405" spans="1:3" x14ac:dyDescent="0.25">
      <c r="A405" s="24"/>
      <c r="B405" s="24"/>
      <c r="C405" s="24"/>
    </row>
    <row r="406" spans="1:3" x14ac:dyDescent="0.25">
      <c r="A406" s="24"/>
      <c r="B406" s="24"/>
      <c r="C406" s="24"/>
    </row>
    <row r="407" spans="1:3" x14ac:dyDescent="0.25">
      <c r="A407" s="24"/>
      <c r="B407" s="24"/>
      <c r="C407" s="24"/>
    </row>
    <row r="408" spans="1:3" x14ac:dyDescent="0.25">
      <c r="A408" s="24"/>
      <c r="B408" s="24"/>
      <c r="C408" s="24"/>
    </row>
    <row r="409" spans="1:3" x14ac:dyDescent="0.25">
      <c r="A409" s="24"/>
      <c r="B409" s="24"/>
      <c r="C409" s="24"/>
    </row>
    <row r="410" spans="1:3" x14ac:dyDescent="0.25">
      <c r="A410" s="24"/>
      <c r="B410" s="24"/>
      <c r="C410" s="24"/>
    </row>
    <row r="411" spans="1:3" x14ac:dyDescent="0.25">
      <c r="A411" s="24"/>
      <c r="B411" s="24"/>
      <c r="C411" s="24"/>
    </row>
    <row r="412" spans="1:3" x14ac:dyDescent="0.25">
      <c r="A412" s="24"/>
      <c r="B412" s="24"/>
      <c r="C412" s="24"/>
    </row>
    <row r="413" spans="1:3" x14ac:dyDescent="0.25">
      <c r="A413" s="24"/>
      <c r="B413" s="24"/>
      <c r="C413" s="24"/>
    </row>
    <row r="414" spans="1:3" x14ac:dyDescent="0.25">
      <c r="A414" s="24"/>
      <c r="B414" s="24"/>
      <c r="C414" s="24"/>
    </row>
    <row r="415" spans="1:3" x14ac:dyDescent="0.25">
      <c r="A415" s="24"/>
      <c r="B415" s="24"/>
      <c r="C415" s="24"/>
    </row>
    <row r="416" spans="1:3" x14ac:dyDescent="0.25">
      <c r="A416" s="24"/>
      <c r="B416" s="24"/>
      <c r="C416" s="24"/>
    </row>
    <row r="417" spans="1:3" x14ac:dyDescent="0.25">
      <c r="A417" s="24"/>
      <c r="B417" s="24"/>
      <c r="C417" s="24"/>
    </row>
    <row r="418" spans="1:3" x14ac:dyDescent="0.25">
      <c r="A418" s="24"/>
      <c r="B418" s="24"/>
      <c r="C418" s="24"/>
    </row>
    <row r="419" spans="1:3" x14ac:dyDescent="0.25">
      <c r="A419" s="24"/>
      <c r="B419" s="24"/>
      <c r="C419" s="24"/>
    </row>
    <row r="420" spans="1:3" x14ac:dyDescent="0.25">
      <c r="A420" s="24"/>
      <c r="B420" s="24"/>
      <c r="C420" s="24"/>
    </row>
    <row r="421" spans="1:3" x14ac:dyDescent="0.25">
      <c r="A421" s="24"/>
      <c r="B421" s="24"/>
      <c r="C421" s="24"/>
    </row>
    <row r="422" spans="1:3" x14ac:dyDescent="0.25">
      <c r="A422" s="24"/>
      <c r="B422" s="24"/>
      <c r="C422" s="24"/>
    </row>
    <row r="423" spans="1:3" x14ac:dyDescent="0.25">
      <c r="A423" s="24"/>
      <c r="B423" s="24"/>
      <c r="C423" s="24"/>
    </row>
    <row r="424" spans="1:3" x14ac:dyDescent="0.25">
      <c r="A424" s="24"/>
      <c r="B424" s="24"/>
      <c r="C424" s="24"/>
    </row>
    <row r="425" spans="1:3" x14ac:dyDescent="0.25">
      <c r="A425" s="24"/>
      <c r="B425" s="24"/>
      <c r="C425" s="24"/>
    </row>
    <row r="426" spans="1:3" x14ac:dyDescent="0.25">
      <c r="A426" s="24"/>
      <c r="B426" s="24"/>
      <c r="C426" s="24"/>
    </row>
    <row r="427" spans="1:3" x14ac:dyDescent="0.25">
      <c r="A427" s="24"/>
      <c r="B427" s="24"/>
      <c r="C427" s="24"/>
    </row>
    <row r="428" spans="1:3" x14ac:dyDescent="0.25">
      <c r="A428" s="24"/>
      <c r="B428" s="24"/>
      <c r="C428" s="24"/>
    </row>
    <row r="429" spans="1:3" x14ac:dyDescent="0.25">
      <c r="A429" s="24"/>
      <c r="B429" s="24"/>
      <c r="C429" s="24"/>
    </row>
    <row r="430" spans="1:3" x14ac:dyDescent="0.25">
      <c r="A430" s="24"/>
      <c r="B430" s="24"/>
      <c r="C430" s="24"/>
    </row>
    <row r="431" spans="1:3" x14ac:dyDescent="0.25">
      <c r="A431" s="24"/>
      <c r="B431" s="24"/>
      <c r="C431" s="24"/>
    </row>
    <row r="432" spans="1:3" x14ac:dyDescent="0.25">
      <c r="A432" s="24"/>
      <c r="B432" s="24"/>
      <c r="C432" s="24"/>
    </row>
    <row r="433" spans="1:3" x14ac:dyDescent="0.25">
      <c r="A433" s="24"/>
      <c r="B433" s="24"/>
      <c r="C433" s="24"/>
    </row>
    <row r="434" spans="1:3" x14ac:dyDescent="0.25">
      <c r="A434" s="24"/>
      <c r="B434" s="24"/>
      <c r="C434" s="24"/>
    </row>
    <row r="435" spans="1:3" x14ac:dyDescent="0.25">
      <c r="A435" s="24"/>
      <c r="B435" s="24"/>
      <c r="C435" s="24"/>
    </row>
    <row r="436" spans="1:3" x14ac:dyDescent="0.25">
      <c r="A436" s="24"/>
      <c r="B436" s="24"/>
      <c r="C436" s="24"/>
    </row>
    <row r="437" spans="1:3" x14ac:dyDescent="0.25">
      <c r="A437" s="24"/>
      <c r="B437" s="24"/>
      <c r="C437" s="24"/>
    </row>
    <row r="438" spans="1:3" x14ac:dyDescent="0.25">
      <c r="A438" s="24"/>
      <c r="B438" s="24"/>
      <c r="C438" s="24"/>
    </row>
    <row r="439" spans="1:3" x14ac:dyDescent="0.25">
      <c r="A439" s="24"/>
      <c r="B439" s="24"/>
      <c r="C439" s="24"/>
    </row>
    <row r="440" spans="1:3" x14ac:dyDescent="0.25">
      <c r="A440" s="24"/>
      <c r="B440" s="24"/>
      <c r="C440" s="24"/>
    </row>
    <row r="441" spans="1:3" x14ac:dyDescent="0.25">
      <c r="A441" s="24"/>
      <c r="B441" s="24"/>
      <c r="C441" s="24"/>
    </row>
    <row r="442" spans="1:3" x14ac:dyDescent="0.25">
      <c r="A442" s="24"/>
      <c r="B442" s="24"/>
      <c r="C442" s="24"/>
    </row>
    <row r="443" spans="1:3" x14ac:dyDescent="0.25">
      <c r="A443" s="24"/>
      <c r="B443" s="24"/>
      <c r="C443" s="24"/>
    </row>
    <row r="444" spans="1:3" x14ac:dyDescent="0.25">
      <c r="A444" s="24"/>
      <c r="B444" s="24"/>
      <c r="C444" s="24"/>
    </row>
    <row r="445" spans="1:3" x14ac:dyDescent="0.25">
      <c r="A445" s="24"/>
      <c r="B445" s="24"/>
      <c r="C445" s="24"/>
    </row>
    <row r="446" spans="1:3" x14ac:dyDescent="0.25">
      <c r="A446" s="24"/>
      <c r="B446" s="24"/>
      <c r="C446" s="24"/>
    </row>
    <row r="447" spans="1:3" x14ac:dyDescent="0.25">
      <c r="A447" s="24"/>
      <c r="B447" s="24"/>
      <c r="C447" s="24"/>
    </row>
    <row r="448" spans="1:3" x14ac:dyDescent="0.25">
      <c r="A448" s="24"/>
      <c r="B448" s="24"/>
      <c r="C448" s="24"/>
    </row>
    <row r="449" spans="1:3" x14ac:dyDescent="0.25">
      <c r="A449" s="24"/>
      <c r="B449" s="24"/>
      <c r="C449" s="24"/>
    </row>
    <row r="450" spans="1:3" x14ac:dyDescent="0.25">
      <c r="A450" s="24"/>
      <c r="B450" s="24"/>
      <c r="C450" s="24"/>
    </row>
    <row r="451" spans="1:3" x14ac:dyDescent="0.25">
      <c r="A451" s="24"/>
      <c r="B451" s="24"/>
      <c r="C451" s="24"/>
    </row>
    <row r="452" spans="1:3" x14ac:dyDescent="0.25">
      <c r="A452" s="24"/>
      <c r="B452" s="24"/>
      <c r="C452" s="24"/>
    </row>
    <row r="453" spans="1:3" x14ac:dyDescent="0.25">
      <c r="A453" s="24"/>
      <c r="B453" s="24"/>
      <c r="C453" s="24"/>
    </row>
    <row r="454" spans="1:3" x14ac:dyDescent="0.25">
      <c r="A454" s="24"/>
      <c r="B454" s="24"/>
      <c r="C454" s="24"/>
    </row>
    <row r="455" spans="1:3" x14ac:dyDescent="0.25">
      <c r="A455" s="24"/>
      <c r="B455" s="24"/>
      <c r="C455" s="24"/>
    </row>
    <row r="456" spans="1:3" x14ac:dyDescent="0.25">
      <c r="A456" s="24"/>
      <c r="B456" s="24"/>
      <c r="C456" s="24"/>
    </row>
    <row r="457" spans="1:3" x14ac:dyDescent="0.25">
      <c r="A457" s="24"/>
      <c r="B457" s="24"/>
      <c r="C457" s="24"/>
    </row>
    <row r="458" spans="1:3" x14ac:dyDescent="0.25">
      <c r="A458" s="24"/>
      <c r="B458" s="24"/>
      <c r="C458" s="24"/>
    </row>
    <row r="459" spans="1:3" x14ac:dyDescent="0.25">
      <c r="A459" s="24"/>
      <c r="B459" s="24"/>
      <c r="C459" s="24"/>
    </row>
    <row r="460" spans="1:3" x14ac:dyDescent="0.25">
      <c r="A460" s="24"/>
      <c r="B460" s="24"/>
      <c r="C460" s="24"/>
    </row>
    <row r="461" spans="1:3" x14ac:dyDescent="0.25">
      <c r="A461" s="24"/>
      <c r="B461" s="24"/>
      <c r="C461" s="24"/>
    </row>
    <row r="462" spans="1:3" x14ac:dyDescent="0.25">
      <c r="A462" s="24"/>
      <c r="B462" s="24"/>
      <c r="C462" s="24"/>
    </row>
    <row r="463" spans="1:3" x14ac:dyDescent="0.25">
      <c r="A463" s="24"/>
      <c r="B463" s="24"/>
      <c r="C463" s="24"/>
    </row>
    <row r="464" spans="1:3" x14ac:dyDescent="0.25">
      <c r="A464" s="24"/>
      <c r="B464" s="24"/>
      <c r="C464" s="24"/>
    </row>
    <row r="465" spans="1:3" x14ac:dyDescent="0.25">
      <c r="A465" s="24"/>
      <c r="B465" s="24"/>
      <c r="C465" s="24"/>
    </row>
    <row r="466" spans="1:3" x14ac:dyDescent="0.25">
      <c r="A466" s="24"/>
      <c r="B466" s="24"/>
      <c r="C466" s="24"/>
    </row>
    <row r="467" spans="1:3" x14ac:dyDescent="0.25">
      <c r="A467" s="24"/>
      <c r="B467" s="24"/>
      <c r="C467" s="24"/>
    </row>
    <row r="468" spans="1:3" x14ac:dyDescent="0.25">
      <c r="A468" s="24"/>
      <c r="B468" s="24"/>
      <c r="C468" s="24"/>
    </row>
    <row r="469" spans="1:3" x14ac:dyDescent="0.25">
      <c r="A469" s="24"/>
      <c r="B469" s="24"/>
      <c r="C469" s="24"/>
    </row>
    <row r="470" spans="1:3" x14ac:dyDescent="0.25">
      <c r="A470" s="24"/>
      <c r="B470" s="24"/>
      <c r="C470" s="24"/>
    </row>
    <row r="471" spans="1:3" x14ac:dyDescent="0.25">
      <c r="A471" s="24"/>
      <c r="B471" s="24"/>
      <c r="C471" s="24"/>
    </row>
    <row r="472" spans="1:3" x14ac:dyDescent="0.25">
      <c r="A472" s="24"/>
      <c r="B472" s="24"/>
      <c r="C472" s="24"/>
    </row>
    <row r="473" spans="1:3" x14ac:dyDescent="0.25">
      <c r="A473" s="24"/>
      <c r="B473" s="24"/>
      <c r="C473" s="24"/>
    </row>
    <row r="474" spans="1:3" x14ac:dyDescent="0.25">
      <c r="A474" s="24"/>
      <c r="B474" s="24"/>
      <c r="C474" s="24"/>
    </row>
    <row r="475" spans="1:3" x14ac:dyDescent="0.25">
      <c r="A475" s="24"/>
      <c r="B475" s="24"/>
      <c r="C475" s="24"/>
    </row>
    <row r="476" spans="1:3" x14ac:dyDescent="0.25">
      <c r="A476" s="24"/>
      <c r="B476" s="24"/>
      <c r="C476" s="24"/>
    </row>
    <row r="477" spans="1:3" x14ac:dyDescent="0.25">
      <c r="A477" s="24"/>
      <c r="B477" s="24"/>
      <c r="C477" s="24"/>
    </row>
    <row r="478" spans="1:3" x14ac:dyDescent="0.25">
      <c r="A478" s="24"/>
      <c r="B478" s="24"/>
      <c r="C478" s="24"/>
    </row>
    <row r="479" spans="1:3" x14ac:dyDescent="0.25">
      <c r="A479" s="24"/>
      <c r="B479" s="24"/>
      <c r="C479" s="24"/>
    </row>
    <row r="480" spans="1:3" x14ac:dyDescent="0.25">
      <c r="A480" s="24"/>
      <c r="B480" s="24"/>
      <c r="C480" s="24"/>
    </row>
    <row r="481" spans="1:3" x14ac:dyDescent="0.25">
      <c r="A481" s="24"/>
      <c r="B481" s="24"/>
      <c r="C481" s="24"/>
    </row>
    <row r="482" spans="1:3" x14ac:dyDescent="0.25">
      <c r="A482" s="24"/>
      <c r="B482" s="24"/>
      <c r="C482" s="24"/>
    </row>
    <row r="483" spans="1:3" x14ac:dyDescent="0.25">
      <c r="A483" s="24"/>
      <c r="B483" s="24"/>
      <c r="C483" s="24"/>
    </row>
    <row r="484" spans="1:3" x14ac:dyDescent="0.25">
      <c r="A484" s="24"/>
      <c r="B484" s="24"/>
      <c r="C484" s="24"/>
    </row>
    <row r="485" spans="1:3" x14ac:dyDescent="0.25">
      <c r="A485" s="24"/>
      <c r="B485" s="24"/>
      <c r="C485" s="24"/>
    </row>
    <row r="486" spans="1:3" x14ac:dyDescent="0.25">
      <c r="A486" s="24"/>
      <c r="B486" s="24"/>
      <c r="C486" s="24"/>
    </row>
    <row r="487" spans="1:3" x14ac:dyDescent="0.25">
      <c r="A487" s="24"/>
      <c r="B487" s="24"/>
      <c r="C487" s="24"/>
    </row>
    <row r="488" spans="1:3" x14ac:dyDescent="0.25">
      <c r="A488" s="24"/>
      <c r="B488" s="24"/>
      <c r="C488" s="24"/>
    </row>
    <row r="489" spans="1:3" x14ac:dyDescent="0.25">
      <c r="A489" s="24"/>
      <c r="B489" s="24"/>
      <c r="C489" s="24"/>
    </row>
    <row r="490" spans="1:3" x14ac:dyDescent="0.25">
      <c r="A490" s="24"/>
      <c r="B490" s="24"/>
      <c r="C490" s="24"/>
    </row>
    <row r="491" spans="1:3" x14ac:dyDescent="0.25">
      <c r="A491" s="24"/>
      <c r="B491" s="24"/>
      <c r="C491" s="24"/>
    </row>
    <row r="492" spans="1:3" x14ac:dyDescent="0.25">
      <c r="A492" s="24"/>
      <c r="B492" s="24"/>
      <c r="C492" s="24"/>
    </row>
    <row r="493" spans="1:3" x14ac:dyDescent="0.25">
      <c r="A493" s="24"/>
      <c r="B493" s="24"/>
      <c r="C493" s="24"/>
    </row>
    <row r="494" spans="1:3" x14ac:dyDescent="0.25">
      <c r="A494" s="24"/>
      <c r="B494" s="24"/>
      <c r="C494" s="24"/>
    </row>
    <row r="495" spans="1:3" x14ac:dyDescent="0.25">
      <c r="A495" s="24"/>
      <c r="B495" s="24"/>
      <c r="C495" s="24"/>
    </row>
    <row r="496" spans="1:3" x14ac:dyDescent="0.25">
      <c r="A496" s="24"/>
      <c r="B496" s="24"/>
      <c r="C496" s="24"/>
    </row>
    <row r="497" spans="1:3" x14ac:dyDescent="0.25">
      <c r="A497" s="24"/>
      <c r="B497" s="24"/>
      <c r="C497" s="24"/>
    </row>
    <row r="498" spans="1:3" x14ac:dyDescent="0.25">
      <c r="A498" s="24"/>
      <c r="B498" s="24"/>
      <c r="C498" s="24"/>
    </row>
    <row r="499" spans="1:3" x14ac:dyDescent="0.25">
      <c r="A499" s="24"/>
      <c r="B499" s="24"/>
      <c r="C499" s="24"/>
    </row>
    <row r="500" spans="1:3" x14ac:dyDescent="0.25">
      <c r="A500" s="24"/>
      <c r="B500" s="24"/>
      <c r="C500" s="24"/>
    </row>
    <row r="501" spans="1:3" x14ac:dyDescent="0.25">
      <c r="A501" s="24"/>
      <c r="B501" s="24"/>
      <c r="C501" s="24"/>
    </row>
    <row r="502" spans="1:3" x14ac:dyDescent="0.25">
      <c r="A502" s="24"/>
      <c r="B502" s="24"/>
      <c r="C502" s="24"/>
    </row>
    <row r="503" spans="1:3" x14ac:dyDescent="0.25">
      <c r="A503" s="24"/>
      <c r="B503" s="24"/>
      <c r="C503" s="24"/>
    </row>
    <row r="504" spans="1:3" x14ac:dyDescent="0.25">
      <c r="A504" s="24"/>
      <c r="B504" s="24"/>
      <c r="C504" s="24"/>
    </row>
    <row r="505" spans="1:3" x14ac:dyDescent="0.25">
      <c r="A505" s="24"/>
      <c r="B505" s="24"/>
      <c r="C505" s="24"/>
    </row>
    <row r="506" spans="1:3" x14ac:dyDescent="0.25">
      <c r="A506" s="24"/>
      <c r="B506" s="24"/>
      <c r="C506" s="24"/>
    </row>
    <row r="507" spans="1:3" x14ac:dyDescent="0.25">
      <c r="A507" s="24"/>
      <c r="B507" s="24"/>
      <c r="C507" s="24"/>
    </row>
    <row r="508" spans="1:3" x14ac:dyDescent="0.25">
      <c r="A508" s="24"/>
      <c r="B508" s="24"/>
      <c r="C508" s="24"/>
    </row>
    <row r="509" spans="1:3" x14ac:dyDescent="0.25">
      <c r="A509" s="24"/>
      <c r="B509" s="24"/>
      <c r="C509" s="24"/>
    </row>
    <row r="510" spans="1:3" x14ac:dyDescent="0.25">
      <c r="A510" s="24"/>
      <c r="B510" s="24"/>
      <c r="C510" s="24"/>
    </row>
    <row r="511" spans="1:3" x14ac:dyDescent="0.25">
      <c r="A511" s="24"/>
      <c r="B511" s="24"/>
      <c r="C511" s="24"/>
    </row>
    <row r="512" spans="1:3" x14ac:dyDescent="0.25">
      <c r="A512" s="24"/>
      <c r="B512" s="24"/>
      <c r="C512" s="24"/>
    </row>
    <row r="513" spans="1:3" x14ac:dyDescent="0.25">
      <c r="A513" s="24"/>
      <c r="B513" s="24"/>
      <c r="C513" s="24"/>
    </row>
    <row r="514" spans="1:3" x14ac:dyDescent="0.25">
      <c r="A514" s="24"/>
      <c r="B514" s="24"/>
      <c r="C514" s="24"/>
    </row>
    <row r="515" spans="1:3" x14ac:dyDescent="0.25">
      <c r="A515" s="24"/>
      <c r="B515" s="24"/>
      <c r="C515" s="24"/>
    </row>
    <row r="516" spans="1:3" x14ac:dyDescent="0.25">
      <c r="A516" s="24"/>
      <c r="B516" s="24"/>
      <c r="C516" s="24"/>
    </row>
    <row r="517" spans="1:3" x14ac:dyDescent="0.25">
      <c r="A517" s="24"/>
      <c r="B517" s="24"/>
      <c r="C517" s="24"/>
    </row>
    <row r="518" spans="1:3" x14ac:dyDescent="0.25">
      <c r="A518" s="24"/>
      <c r="B518" s="24"/>
      <c r="C518" s="24"/>
    </row>
    <row r="519" spans="1:3" x14ac:dyDescent="0.25">
      <c r="A519" s="24"/>
      <c r="B519" s="24"/>
      <c r="C519" s="24"/>
    </row>
    <row r="520" spans="1:3" x14ac:dyDescent="0.25">
      <c r="A520" s="24"/>
      <c r="B520" s="24"/>
      <c r="C520" s="24"/>
    </row>
    <row r="521" spans="1:3" x14ac:dyDescent="0.25">
      <c r="A521" s="24"/>
      <c r="B521" s="24"/>
      <c r="C521" s="24"/>
    </row>
    <row r="522" spans="1:3" x14ac:dyDescent="0.25">
      <c r="A522" s="24"/>
      <c r="B522" s="24"/>
      <c r="C522" s="24"/>
    </row>
    <row r="523" spans="1:3" x14ac:dyDescent="0.25">
      <c r="A523" s="24"/>
      <c r="B523" s="24"/>
      <c r="C523" s="24"/>
    </row>
    <row r="524" spans="1:3" x14ac:dyDescent="0.25">
      <c r="A524" s="24"/>
      <c r="B524" s="24"/>
      <c r="C524" s="24"/>
    </row>
    <row r="525" spans="1:3" x14ac:dyDescent="0.25">
      <c r="A525" s="24"/>
      <c r="B525" s="24"/>
      <c r="C525" s="24"/>
    </row>
    <row r="526" spans="1:3" x14ac:dyDescent="0.25">
      <c r="A526" s="24"/>
      <c r="B526" s="24"/>
      <c r="C526" s="24"/>
    </row>
    <row r="527" spans="1:3" x14ac:dyDescent="0.25">
      <c r="A527" s="24"/>
      <c r="B527" s="24"/>
      <c r="C527" s="24"/>
    </row>
    <row r="528" spans="1:3" x14ac:dyDescent="0.25">
      <c r="A528" s="24"/>
      <c r="B528" s="24"/>
      <c r="C528" s="24"/>
    </row>
    <row r="529" spans="1:3" x14ac:dyDescent="0.25">
      <c r="A529" s="24"/>
      <c r="B529" s="24"/>
      <c r="C529" s="24"/>
    </row>
    <row r="530" spans="1:3" x14ac:dyDescent="0.25">
      <c r="A530" s="24"/>
      <c r="B530" s="24"/>
      <c r="C530" s="24"/>
    </row>
    <row r="531" spans="1:3" x14ac:dyDescent="0.25">
      <c r="A531" s="24"/>
      <c r="B531" s="24"/>
      <c r="C531" s="24"/>
    </row>
    <row r="532" spans="1:3" x14ac:dyDescent="0.25">
      <c r="A532" s="24"/>
      <c r="B532" s="24"/>
      <c r="C532" s="24"/>
    </row>
    <row r="533" spans="1:3" x14ac:dyDescent="0.25">
      <c r="A533" s="24"/>
      <c r="B533" s="24"/>
      <c r="C533" s="24"/>
    </row>
    <row r="534" spans="1:3" x14ac:dyDescent="0.25">
      <c r="A534" s="24"/>
      <c r="B534" s="24"/>
      <c r="C534" s="24"/>
    </row>
    <row r="535" spans="1:3" x14ac:dyDescent="0.25">
      <c r="A535" s="24"/>
      <c r="B535" s="24"/>
      <c r="C535" s="24"/>
    </row>
    <row r="536" spans="1:3" x14ac:dyDescent="0.25">
      <c r="A536" s="24"/>
      <c r="B536" s="24"/>
      <c r="C536" s="24"/>
    </row>
    <row r="537" spans="1:3" x14ac:dyDescent="0.25">
      <c r="A537" s="24"/>
      <c r="B537" s="24"/>
      <c r="C537" s="24"/>
    </row>
    <row r="538" spans="1:3" x14ac:dyDescent="0.25">
      <c r="A538" s="24"/>
      <c r="B538" s="24"/>
      <c r="C538" s="24"/>
    </row>
    <row r="539" spans="1:3" x14ac:dyDescent="0.25">
      <c r="A539" s="24"/>
      <c r="B539" s="24"/>
      <c r="C539" s="24"/>
    </row>
    <row r="540" spans="1:3" x14ac:dyDescent="0.25">
      <c r="A540" s="24"/>
      <c r="B540" s="24"/>
      <c r="C540" s="24"/>
    </row>
    <row r="541" spans="1:3" x14ac:dyDescent="0.25">
      <c r="A541" s="24"/>
      <c r="B541" s="24"/>
      <c r="C541" s="24"/>
    </row>
    <row r="542" spans="1:3" x14ac:dyDescent="0.25">
      <c r="A542" s="24"/>
      <c r="B542" s="24"/>
      <c r="C542" s="24"/>
    </row>
    <row r="543" spans="1:3" x14ac:dyDescent="0.25">
      <c r="A543" s="24"/>
      <c r="B543" s="24"/>
      <c r="C543" s="24"/>
    </row>
    <row r="544" spans="1:3" x14ac:dyDescent="0.25">
      <c r="A544" s="24"/>
      <c r="B544" s="24"/>
      <c r="C544" s="24"/>
    </row>
    <row r="545" spans="1:3" x14ac:dyDescent="0.25">
      <c r="A545" s="24"/>
      <c r="B545" s="24"/>
      <c r="C545" s="24"/>
    </row>
    <row r="546" spans="1:3" x14ac:dyDescent="0.25">
      <c r="A546" s="24"/>
      <c r="B546" s="24"/>
      <c r="C546" s="24"/>
    </row>
    <row r="547" spans="1:3" x14ac:dyDescent="0.25">
      <c r="A547" s="24"/>
      <c r="B547" s="24"/>
      <c r="C547" s="24"/>
    </row>
    <row r="548" spans="1:3" x14ac:dyDescent="0.25">
      <c r="A548" s="24"/>
      <c r="B548" s="24"/>
      <c r="C548" s="24"/>
    </row>
    <row r="549" spans="1:3" x14ac:dyDescent="0.25">
      <c r="A549" s="24"/>
      <c r="B549" s="24"/>
      <c r="C549" s="24"/>
    </row>
    <row r="550" spans="1:3" x14ac:dyDescent="0.25">
      <c r="A550" s="24"/>
      <c r="B550" s="24"/>
      <c r="C550" s="24"/>
    </row>
    <row r="551" spans="1:3" x14ac:dyDescent="0.25">
      <c r="A551" s="24"/>
      <c r="B551" s="24"/>
      <c r="C551" s="24"/>
    </row>
    <row r="552" spans="1:3" x14ac:dyDescent="0.25">
      <c r="A552" s="24"/>
      <c r="B552" s="24"/>
      <c r="C552" s="24"/>
    </row>
    <row r="553" spans="1:3" x14ac:dyDescent="0.25">
      <c r="A553" s="24"/>
      <c r="B553" s="24"/>
      <c r="C553" s="24"/>
    </row>
    <row r="554" spans="1:3" x14ac:dyDescent="0.25">
      <c r="A554" s="24"/>
      <c r="B554" s="24"/>
      <c r="C554" s="24"/>
    </row>
    <row r="555" spans="1:3" x14ac:dyDescent="0.25">
      <c r="A555" s="24"/>
      <c r="B555" s="24"/>
      <c r="C555" s="24"/>
    </row>
    <row r="556" spans="1:3" x14ac:dyDescent="0.25">
      <c r="A556" s="24"/>
      <c r="B556" s="24"/>
      <c r="C556" s="24"/>
    </row>
    <row r="557" spans="1:3" x14ac:dyDescent="0.25">
      <c r="A557" s="24"/>
      <c r="B557" s="24"/>
      <c r="C557" s="24"/>
    </row>
    <row r="558" spans="1:3" x14ac:dyDescent="0.25">
      <c r="A558" s="24"/>
      <c r="B558" s="24"/>
      <c r="C558" s="24"/>
    </row>
    <row r="559" spans="1:3" x14ac:dyDescent="0.25">
      <c r="A559" s="24"/>
      <c r="B559" s="24"/>
      <c r="C559" s="24"/>
    </row>
    <row r="560" spans="1:3" x14ac:dyDescent="0.25">
      <c r="A560" s="24"/>
      <c r="B560" s="24"/>
      <c r="C560" s="24"/>
    </row>
    <row r="561" spans="1:3" x14ac:dyDescent="0.25">
      <c r="A561" s="24"/>
      <c r="B561" s="24"/>
      <c r="C561" s="24"/>
    </row>
    <row r="562" spans="1:3" x14ac:dyDescent="0.25">
      <c r="A562" s="24"/>
      <c r="B562" s="24"/>
      <c r="C562" s="24"/>
    </row>
    <row r="563" spans="1:3" x14ac:dyDescent="0.25">
      <c r="A563" s="24"/>
      <c r="B563" s="24"/>
      <c r="C563" s="24"/>
    </row>
    <row r="564" spans="1:3" x14ac:dyDescent="0.25">
      <c r="A564" s="24"/>
      <c r="B564" s="24"/>
      <c r="C564" s="24"/>
    </row>
    <row r="565" spans="1:3" x14ac:dyDescent="0.25">
      <c r="A565" s="24"/>
      <c r="B565" s="24"/>
      <c r="C565" s="24"/>
    </row>
    <row r="566" spans="1:3" x14ac:dyDescent="0.25">
      <c r="A566" s="24"/>
      <c r="B566" s="24"/>
      <c r="C566" s="24"/>
    </row>
    <row r="567" spans="1:3" x14ac:dyDescent="0.25">
      <c r="A567" s="24"/>
      <c r="B567" s="24"/>
      <c r="C567" s="24"/>
    </row>
    <row r="568" spans="1:3" x14ac:dyDescent="0.25">
      <c r="A568" s="24"/>
      <c r="B568" s="24"/>
      <c r="C568" s="24"/>
    </row>
    <row r="569" spans="1:3" x14ac:dyDescent="0.25">
      <c r="A569" s="24"/>
      <c r="B569" s="24"/>
      <c r="C569" s="24"/>
    </row>
    <row r="570" spans="1:3" x14ac:dyDescent="0.25">
      <c r="A570" s="24"/>
      <c r="B570" s="24"/>
      <c r="C570" s="24"/>
    </row>
    <row r="571" spans="1:3" x14ac:dyDescent="0.25">
      <c r="A571" s="24"/>
      <c r="B571" s="24"/>
      <c r="C571" s="24"/>
    </row>
    <row r="572" spans="1:3" x14ac:dyDescent="0.25">
      <c r="A572" s="24"/>
      <c r="B572" s="24"/>
      <c r="C572" s="24"/>
    </row>
    <row r="573" spans="1:3" x14ac:dyDescent="0.25">
      <c r="A573" s="24"/>
      <c r="B573" s="24"/>
      <c r="C573" s="24"/>
    </row>
    <row r="574" spans="1:3" x14ac:dyDescent="0.25">
      <c r="A574" s="24"/>
      <c r="B574" s="24"/>
      <c r="C574" s="24"/>
    </row>
    <row r="575" spans="1:3" x14ac:dyDescent="0.25">
      <c r="A575" s="24"/>
      <c r="B575" s="24"/>
      <c r="C575" s="24"/>
    </row>
    <row r="576" spans="1:3" x14ac:dyDescent="0.25">
      <c r="A576" s="24"/>
      <c r="B576" s="24"/>
      <c r="C576" s="24"/>
    </row>
    <row r="577" spans="1:3" x14ac:dyDescent="0.25">
      <c r="A577" s="24"/>
      <c r="B577" s="24"/>
      <c r="C577" s="24"/>
    </row>
    <row r="578" spans="1:3" x14ac:dyDescent="0.25">
      <c r="A578" s="24"/>
      <c r="B578" s="24"/>
      <c r="C578" s="24"/>
    </row>
    <row r="579" spans="1:3" x14ac:dyDescent="0.25">
      <c r="A579" s="24"/>
      <c r="B579" s="24"/>
      <c r="C579" s="24"/>
    </row>
    <row r="580" spans="1:3" x14ac:dyDescent="0.25">
      <c r="A580" s="24"/>
      <c r="B580" s="24"/>
      <c r="C580" s="24"/>
    </row>
    <row r="581" spans="1:3" x14ac:dyDescent="0.25">
      <c r="A581" s="24"/>
      <c r="B581" s="24"/>
      <c r="C581" s="24"/>
    </row>
    <row r="582" spans="1:3" x14ac:dyDescent="0.25">
      <c r="A582" s="24"/>
      <c r="B582" s="24"/>
      <c r="C582" s="24"/>
    </row>
    <row r="583" spans="1:3" x14ac:dyDescent="0.25">
      <c r="A583" s="24"/>
      <c r="B583" s="24"/>
      <c r="C583" s="24"/>
    </row>
    <row r="584" spans="1:3" x14ac:dyDescent="0.25">
      <c r="A584" s="24"/>
      <c r="B584" s="24"/>
      <c r="C584" s="24"/>
    </row>
    <row r="585" spans="1:3" x14ac:dyDescent="0.25">
      <c r="A585" s="24"/>
      <c r="B585" s="24"/>
      <c r="C585" s="24"/>
    </row>
    <row r="586" spans="1:3" x14ac:dyDescent="0.25">
      <c r="A586" s="24"/>
      <c r="B586" s="24"/>
      <c r="C586" s="24"/>
    </row>
    <row r="587" spans="1:3" x14ac:dyDescent="0.25">
      <c r="A587" s="24"/>
      <c r="B587" s="24"/>
      <c r="C587" s="24"/>
    </row>
    <row r="588" spans="1:3" x14ac:dyDescent="0.25">
      <c r="A588" s="24"/>
      <c r="B588" s="24"/>
      <c r="C588" s="24"/>
    </row>
    <row r="589" spans="1:3" x14ac:dyDescent="0.25">
      <c r="A589" s="24"/>
      <c r="B589" s="24"/>
      <c r="C589" s="24"/>
    </row>
    <row r="590" spans="1:3" x14ac:dyDescent="0.25">
      <c r="A590" s="24"/>
      <c r="B590" s="24"/>
      <c r="C590" s="24"/>
    </row>
    <row r="591" spans="1:3" x14ac:dyDescent="0.25">
      <c r="A591" s="24"/>
      <c r="B591" s="24"/>
      <c r="C591" s="24"/>
    </row>
    <row r="592" spans="1:3" x14ac:dyDescent="0.25">
      <c r="A592" s="24"/>
      <c r="B592" s="24"/>
      <c r="C592" s="24"/>
    </row>
    <row r="593" spans="1:3" x14ac:dyDescent="0.25">
      <c r="A593" s="24"/>
      <c r="B593" s="24"/>
      <c r="C593" s="24"/>
    </row>
    <row r="594" spans="1:3" x14ac:dyDescent="0.25">
      <c r="A594" s="24"/>
      <c r="B594" s="24"/>
      <c r="C594" s="24"/>
    </row>
    <row r="595" spans="1:3" x14ac:dyDescent="0.25">
      <c r="A595" s="24"/>
      <c r="B595" s="24"/>
      <c r="C595" s="24"/>
    </row>
    <row r="596" spans="1:3" x14ac:dyDescent="0.25">
      <c r="A596" s="24"/>
      <c r="B596" s="24"/>
      <c r="C596" s="24"/>
    </row>
    <row r="597" spans="1:3" x14ac:dyDescent="0.25">
      <c r="A597" s="24"/>
      <c r="B597" s="24"/>
      <c r="C597" s="24"/>
    </row>
    <row r="598" spans="1:3" x14ac:dyDescent="0.25">
      <c r="A598" s="24"/>
      <c r="B598" s="24"/>
      <c r="C598" s="24"/>
    </row>
    <row r="599" spans="1:3" x14ac:dyDescent="0.25">
      <c r="A599" s="24"/>
      <c r="B599" s="24"/>
      <c r="C599" s="24"/>
    </row>
    <row r="600" spans="1:3" x14ac:dyDescent="0.25">
      <c r="A600" s="24"/>
      <c r="B600" s="24"/>
      <c r="C600" s="24"/>
    </row>
    <row r="601" spans="1:3" x14ac:dyDescent="0.25">
      <c r="A601" s="24"/>
      <c r="B601" s="24"/>
      <c r="C601" s="24"/>
    </row>
    <row r="602" spans="1:3" x14ac:dyDescent="0.25">
      <c r="A602" s="24"/>
      <c r="B602" s="24"/>
      <c r="C602" s="24"/>
    </row>
    <row r="603" spans="1:3" x14ac:dyDescent="0.25">
      <c r="A603" s="24"/>
      <c r="B603" s="24"/>
      <c r="C603" s="24"/>
    </row>
    <row r="604" spans="1:3" x14ac:dyDescent="0.25">
      <c r="A604" s="24"/>
      <c r="B604" s="24"/>
      <c r="C604" s="24"/>
    </row>
    <row r="605" spans="1:3" x14ac:dyDescent="0.25">
      <c r="A605" s="24"/>
      <c r="B605" s="24"/>
      <c r="C605" s="24"/>
    </row>
    <row r="606" spans="1:3" x14ac:dyDescent="0.25">
      <c r="A606" s="24"/>
      <c r="B606" s="24"/>
      <c r="C606" s="24"/>
    </row>
    <row r="607" spans="1:3" x14ac:dyDescent="0.25">
      <c r="A607" s="24"/>
      <c r="B607" s="24"/>
      <c r="C607" s="24"/>
    </row>
    <row r="608" spans="1:3" x14ac:dyDescent="0.25">
      <c r="A608" s="24"/>
      <c r="B608" s="24"/>
      <c r="C608" s="24"/>
    </row>
    <row r="609" spans="1:3" x14ac:dyDescent="0.25">
      <c r="A609" s="24"/>
      <c r="B609" s="24"/>
      <c r="C609" s="24"/>
    </row>
    <row r="610" spans="1:3" x14ac:dyDescent="0.25">
      <c r="A610" s="24"/>
      <c r="B610" s="24"/>
      <c r="C610" s="24"/>
    </row>
    <row r="611" spans="1:3" x14ac:dyDescent="0.25">
      <c r="A611" s="24"/>
      <c r="B611" s="24"/>
      <c r="C611" s="24"/>
    </row>
    <row r="612" spans="1:3" x14ac:dyDescent="0.25">
      <c r="A612" s="24"/>
      <c r="B612" s="24"/>
      <c r="C612" s="24"/>
    </row>
    <row r="613" spans="1:3" x14ac:dyDescent="0.25">
      <c r="A613" s="24"/>
      <c r="B613" s="24"/>
      <c r="C613" s="24"/>
    </row>
    <row r="614" spans="1:3" x14ac:dyDescent="0.25">
      <c r="A614" s="24"/>
      <c r="B614" s="24"/>
      <c r="C614" s="24"/>
    </row>
    <row r="615" spans="1:3" x14ac:dyDescent="0.25">
      <c r="A615" s="24"/>
      <c r="B615" s="24"/>
      <c r="C615" s="24"/>
    </row>
    <row r="616" spans="1:3" x14ac:dyDescent="0.25">
      <c r="A616" s="24"/>
      <c r="B616" s="24"/>
      <c r="C616" s="24"/>
    </row>
    <row r="617" spans="1:3" x14ac:dyDescent="0.25">
      <c r="A617" s="24"/>
      <c r="B617" s="24"/>
      <c r="C617" s="24"/>
    </row>
    <row r="618" spans="1:3" x14ac:dyDescent="0.25">
      <c r="A618" s="24"/>
      <c r="B618" s="24"/>
      <c r="C618" s="24"/>
    </row>
    <row r="619" spans="1:3" x14ac:dyDescent="0.25">
      <c r="A619" s="24"/>
      <c r="B619" s="24"/>
      <c r="C619" s="24"/>
    </row>
    <row r="620" spans="1:3" x14ac:dyDescent="0.25">
      <c r="A620" s="24"/>
      <c r="B620" s="24"/>
      <c r="C620" s="24"/>
    </row>
    <row r="621" spans="1:3" x14ac:dyDescent="0.25">
      <c r="A621" s="24"/>
      <c r="B621" s="24"/>
      <c r="C621" s="24"/>
    </row>
    <row r="622" spans="1:3" x14ac:dyDescent="0.25">
      <c r="A622" s="24"/>
      <c r="B622" s="24"/>
      <c r="C622" s="24"/>
    </row>
    <row r="623" spans="1:3" x14ac:dyDescent="0.25">
      <c r="A623" s="24"/>
      <c r="B623" s="24"/>
      <c r="C623" s="24"/>
    </row>
    <row r="624" spans="1:3" x14ac:dyDescent="0.25">
      <c r="A624" s="24"/>
      <c r="B624" s="24"/>
      <c r="C624" s="24"/>
    </row>
    <row r="625" spans="1:3" x14ac:dyDescent="0.25">
      <c r="A625" s="24"/>
      <c r="B625" s="24"/>
      <c r="C625" s="24"/>
    </row>
    <row r="626" spans="1:3" x14ac:dyDescent="0.25">
      <c r="A626" s="24"/>
      <c r="B626" s="24"/>
      <c r="C626" s="24"/>
    </row>
    <row r="627" spans="1:3" x14ac:dyDescent="0.25">
      <c r="A627" s="24"/>
      <c r="B627" s="24"/>
      <c r="C627" s="24"/>
    </row>
    <row r="628" spans="1:3" x14ac:dyDescent="0.25">
      <c r="A628" s="24"/>
      <c r="B628" s="24"/>
      <c r="C628" s="24"/>
    </row>
    <row r="629" spans="1:3" x14ac:dyDescent="0.25">
      <c r="A629" s="24"/>
      <c r="B629" s="24"/>
      <c r="C629" s="24"/>
    </row>
    <row r="630" spans="1:3" x14ac:dyDescent="0.25">
      <c r="A630" s="24"/>
      <c r="B630" s="24"/>
      <c r="C630" s="24"/>
    </row>
    <row r="631" spans="1:3" x14ac:dyDescent="0.25">
      <c r="A631" s="24"/>
      <c r="B631" s="24"/>
      <c r="C631" s="24"/>
    </row>
    <row r="632" spans="1:3" x14ac:dyDescent="0.25">
      <c r="A632" s="24"/>
      <c r="B632" s="24"/>
      <c r="C632" s="24"/>
    </row>
    <row r="633" spans="1:3" x14ac:dyDescent="0.25">
      <c r="A633" s="24"/>
      <c r="B633" s="24"/>
      <c r="C633" s="24"/>
    </row>
    <row r="634" spans="1:3" x14ac:dyDescent="0.25">
      <c r="A634" s="24"/>
      <c r="B634" s="24"/>
      <c r="C634" s="24"/>
    </row>
    <row r="635" spans="1:3" x14ac:dyDescent="0.25">
      <c r="A635" s="24"/>
      <c r="B635" s="24"/>
      <c r="C635" s="24"/>
    </row>
    <row r="636" spans="1:3" x14ac:dyDescent="0.25">
      <c r="A636" s="24"/>
      <c r="B636" s="24"/>
      <c r="C636" s="24"/>
    </row>
    <row r="637" spans="1:3" x14ac:dyDescent="0.25">
      <c r="A637" s="24"/>
      <c r="B637" s="24"/>
      <c r="C637" s="24"/>
    </row>
    <row r="638" spans="1:3" x14ac:dyDescent="0.25">
      <c r="A638" s="24"/>
      <c r="B638" s="24"/>
      <c r="C638" s="24"/>
    </row>
    <row r="639" spans="1:3" x14ac:dyDescent="0.25">
      <c r="A639" s="24"/>
      <c r="B639" s="24"/>
      <c r="C639" s="24"/>
    </row>
    <row r="640" spans="1:3" x14ac:dyDescent="0.25">
      <c r="A640" s="24"/>
      <c r="B640" s="24"/>
      <c r="C640" s="24"/>
    </row>
    <row r="641" spans="1:3" x14ac:dyDescent="0.25">
      <c r="A641" s="24"/>
      <c r="B641" s="24"/>
      <c r="C641" s="24"/>
    </row>
    <row r="642" spans="1:3" x14ac:dyDescent="0.25">
      <c r="A642" s="24"/>
      <c r="B642" s="24"/>
      <c r="C642" s="24"/>
    </row>
    <row r="643" spans="1:3" x14ac:dyDescent="0.25">
      <c r="A643" s="24"/>
      <c r="B643" s="24"/>
      <c r="C643" s="24"/>
    </row>
    <row r="644" spans="1:3" x14ac:dyDescent="0.25">
      <c r="A644" s="24"/>
      <c r="B644" s="24"/>
      <c r="C644" s="24"/>
    </row>
    <row r="645" spans="1:3" x14ac:dyDescent="0.25">
      <c r="A645" s="24"/>
      <c r="B645" s="24"/>
      <c r="C645" s="24"/>
    </row>
    <row r="646" spans="1:3" x14ac:dyDescent="0.25">
      <c r="A646" s="24"/>
      <c r="B646" s="24"/>
      <c r="C646" s="24"/>
    </row>
    <row r="647" spans="1:3" x14ac:dyDescent="0.25">
      <c r="A647" s="24"/>
      <c r="B647" s="24"/>
      <c r="C647" s="24"/>
    </row>
    <row r="648" spans="1:3" x14ac:dyDescent="0.25">
      <c r="A648" s="24"/>
      <c r="B648" s="24"/>
      <c r="C648" s="24"/>
    </row>
    <row r="649" spans="1:3" x14ac:dyDescent="0.25">
      <c r="A649" s="24"/>
      <c r="B649" s="24"/>
      <c r="C649" s="24"/>
    </row>
    <row r="650" spans="1:3" x14ac:dyDescent="0.25">
      <c r="A650" s="24"/>
      <c r="B650" s="24"/>
      <c r="C650" s="24"/>
    </row>
    <row r="651" spans="1:3" x14ac:dyDescent="0.25">
      <c r="A651" s="24"/>
      <c r="B651" s="24"/>
      <c r="C651" s="24"/>
    </row>
    <row r="652" spans="1:3" x14ac:dyDescent="0.25">
      <c r="A652" s="24"/>
      <c r="B652" s="24"/>
      <c r="C652" s="24"/>
    </row>
    <row r="653" spans="1:3" x14ac:dyDescent="0.25">
      <c r="A653" s="24"/>
      <c r="B653" s="24"/>
      <c r="C653" s="24"/>
    </row>
    <row r="654" spans="1:3" x14ac:dyDescent="0.25">
      <c r="A654" s="24"/>
      <c r="B654" s="24"/>
      <c r="C654" s="24"/>
    </row>
    <row r="655" spans="1:3" x14ac:dyDescent="0.25">
      <c r="A655" s="24"/>
      <c r="B655" s="24"/>
      <c r="C655" s="24"/>
    </row>
    <row r="656" spans="1:3" x14ac:dyDescent="0.25">
      <c r="A656" s="24"/>
      <c r="B656" s="24"/>
      <c r="C656" s="24"/>
    </row>
    <row r="657" spans="1:3" x14ac:dyDescent="0.25">
      <c r="A657" s="24"/>
      <c r="B657" s="24"/>
      <c r="C657" s="24"/>
    </row>
    <row r="658" spans="1:3" x14ac:dyDescent="0.25">
      <c r="A658" s="24"/>
      <c r="B658" s="24"/>
      <c r="C658" s="24"/>
    </row>
    <row r="659" spans="1:3" x14ac:dyDescent="0.25">
      <c r="A659" s="24"/>
      <c r="B659" s="24"/>
      <c r="C659" s="24"/>
    </row>
    <row r="660" spans="1:3" x14ac:dyDescent="0.25">
      <c r="A660" s="24"/>
      <c r="B660" s="24"/>
      <c r="C660" s="24"/>
    </row>
    <row r="661" spans="1:3" x14ac:dyDescent="0.25">
      <c r="A661" s="24"/>
      <c r="B661" s="24"/>
      <c r="C661" s="24"/>
    </row>
    <row r="662" spans="1:3" x14ac:dyDescent="0.25">
      <c r="A662" s="24"/>
      <c r="B662" s="24"/>
      <c r="C662" s="24"/>
    </row>
    <row r="663" spans="1:3" x14ac:dyDescent="0.25">
      <c r="A663" s="24"/>
      <c r="B663" s="24"/>
      <c r="C663" s="24"/>
    </row>
    <row r="664" spans="1:3" x14ac:dyDescent="0.25">
      <c r="A664" s="24"/>
      <c r="B664" s="24"/>
      <c r="C664" s="24"/>
    </row>
    <row r="665" spans="1:3" x14ac:dyDescent="0.25">
      <c r="A665" s="24"/>
      <c r="B665" s="24"/>
      <c r="C665" s="24"/>
    </row>
    <row r="666" spans="1:3" x14ac:dyDescent="0.25">
      <c r="A666" s="24"/>
      <c r="B666" s="24"/>
      <c r="C666" s="24"/>
    </row>
    <row r="667" spans="1:3" x14ac:dyDescent="0.25">
      <c r="A667" s="24"/>
      <c r="B667" s="24"/>
      <c r="C667" s="24"/>
    </row>
    <row r="668" spans="1:3" x14ac:dyDescent="0.25">
      <c r="A668" s="24"/>
      <c r="B668" s="24"/>
      <c r="C668" s="24"/>
    </row>
    <row r="669" spans="1:3" x14ac:dyDescent="0.25">
      <c r="A669" s="24"/>
      <c r="B669" s="24"/>
      <c r="C669" s="24"/>
    </row>
    <row r="670" spans="1:3" x14ac:dyDescent="0.25">
      <c r="A670" s="24"/>
      <c r="B670" s="24"/>
      <c r="C670" s="24"/>
    </row>
    <row r="671" spans="1:3" x14ac:dyDescent="0.25">
      <c r="A671" s="24"/>
      <c r="B671" s="24"/>
      <c r="C671" s="24"/>
    </row>
    <row r="672" spans="1:3" x14ac:dyDescent="0.25">
      <c r="A672" s="24"/>
      <c r="B672" s="24"/>
      <c r="C672" s="24"/>
    </row>
    <row r="673" spans="1:3" x14ac:dyDescent="0.25">
      <c r="A673" s="24"/>
      <c r="B673" s="24"/>
      <c r="C673" s="24"/>
    </row>
    <row r="674" spans="1:3" x14ac:dyDescent="0.25">
      <c r="A674" s="24"/>
      <c r="B674" s="24"/>
      <c r="C674" s="24"/>
    </row>
    <row r="675" spans="1:3" x14ac:dyDescent="0.25">
      <c r="A675" s="24"/>
      <c r="B675" s="24"/>
      <c r="C675" s="24"/>
    </row>
    <row r="676" spans="1:3" x14ac:dyDescent="0.25">
      <c r="A676" s="24"/>
      <c r="B676" s="24"/>
      <c r="C676" s="24"/>
    </row>
    <row r="677" spans="1:3" x14ac:dyDescent="0.25">
      <c r="A677" s="24"/>
      <c r="B677" s="24"/>
      <c r="C677" s="24"/>
    </row>
    <row r="678" spans="1:3" x14ac:dyDescent="0.25">
      <c r="A678" s="24"/>
      <c r="B678" s="24"/>
      <c r="C678" s="24"/>
    </row>
    <row r="679" spans="1:3" x14ac:dyDescent="0.25">
      <c r="A679" s="24"/>
      <c r="B679" s="24"/>
      <c r="C679" s="24"/>
    </row>
    <row r="680" spans="1:3" x14ac:dyDescent="0.25">
      <c r="A680" s="24"/>
      <c r="B680" s="24"/>
      <c r="C680" s="24"/>
    </row>
    <row r="681" spans="1:3" x14ac:dyDescent="0.25">
      <c r="A681" s="24"/>
      <c r="B681" s="24"/>
      <c r="C681" s="24"/>
    </row>
    <row r="682" spans="1:3" x14ac:dyDescent="0.25">
      <c r="A682" s="24"/>
      <c r="B682" s="24"/>
      <c r="C682" s="24"/>
    </row>
    <row r="683" spans="1:3" x14ac:dyDescent="0.25">
      <c r="A683" s="24"/>
      <c r="B683" s="24"/>
      <c r="C683" s="24"/>
    </row>
    <row r="684" spans="1:3" x14ac:dyDescent="0.25">
      <c r="A684" s="24"/>
      <c r="B684" s="24"/>
      <c r="C684" s="24"/>
    </row>
    <row r="685" spans="1:3" x14ac:dyDescent="0.25">
      <c r="A685" s="24"/>
      <c r="B685" s="24"/>
      <c r="C685" s="24"/>
    </row>
    <row r="686" spans="1:3" x14ac:dyDescent="0.25">
      <c r="A686" s="24"/>
      <c r="B686" s="24"/>
      <c r="C686" s="24"/>
    </row>
    <row r="687" spans="1:3" x14ac:dyDescent="0.25">
      <c r="A687" s="24"/>
      <c r="B687" s="24"/>
      <c r="C687" s="24"/>
    </row>
    <row r="688" spans="1:3" x14ac:dyDescent="0.25">
      <c r="A688" s="24"/>
      <c r="B688" s="24"/>
      <c r="C688" s="24"/>
    </row>
    <row r="689" spans="1:3" x14ac:dyDescent="0.25">
      <c r="A689" s="24"/>
      <c r="B689" s="24"/>
      <c r="C689" s="24"/>
    </row>
    <row r="690" spans="1:3" x14ac:dyDescent="0.25">
      <c r="A690" s="24"/>
      <c r="B690" s="24"/>
      <c r="C690" s="24"/>
    </row>
    <row r="691" spans="1:3" x14ac:dyDescent="0.25">
      <c r="A691" s="24"/>
      <c r="B691" s="24"/>
      <c r="C691" s="24"/>
    </row>
    <row r="692" spans="1:3" x14ac:dyDescent="0.25">
      <c r="A692" s="24"/>
      <c r="B692" s="24"/>
      <c r="C692" s="24"/>
    </row>
    <row r="693" spans="1:3" x14ac:dyDescent="0.25">
      <c r="A693" s="24"/>
      <c r="B693" s="24"/>
      <c r="C693" s="24"/>
    </row>
    <row r="694" spans="1:3" x14ac:dyDescent="0.25">
      <c r="A694" s="24"/>
      <c r="B694" s="24"/>
      <c r="C694" s="24"/>
    </row>
    <row r="695" spans="1:3" x14ac:dyDescent="0.25">
      <c r="A695" s="24"/>
      <c r="B695" s="24"/>
      <c r="C695" s="24"/>
    </row>
    <row r="696" spans="1:3" x14ac:dyDescent="0.25">
      <c r="A696" s="24"/>
      <c r="B696" s="24"/>
      <c r="C696" s="24"/>
    </row>
    <row r="697" spans="1:3" x14ac:dyDescent="0.25">
      <c r="A697" s="24"/>
      <c r="B697" s="24"/>
      <c r="C697" s="24"/>
    </row>
    <row r="698" spans="1:3" x14ac:dyDescent="0.25">
      <c r="A698" s="24"/>
      <c r="B698" s="24"/>
      <c r="C698" s="24"/>
    </row>
    <row r="699" spans="1:3" x14ac:dyDescent="0.25">
      <c r="A699" s="24"/>
      <c r="B699" s="24"/>
      <c r="C699" s="24"/>
    </row>
    <row r="700" spans="1:3" x14ac:dyDescent="0.25">
      <c r="A700" s="24"/>
      <c r="B700" s="24"/>
      <c r="C700" s="24"/>
    </row>
    <row r="701" spans="1:3" x14ac:dyDescent="0.25">
      <c r="A701" s="24"/>
      <c r="B701" s="24"/>
      <c r="C701" s="24"/>
    </row>
    <row r="702" spans="1:3" x14ac:dyDescent="0.25">
      <c r="A702" s="24"/>
      <c r="B702" s="24"/>
      <c r="C702" s="24"/>
    </row>
    <row r="703" spans="1:3" x14ac:dyDescent="0.25">
      <c r="A703" s="24"/>
      <c r="B703" s="24"/>
      <c r="C703" s="24"/>
    </row>
    <row r="704" spans="1:3" x14ac:dyDescent="0.25">
      <c r="A704" s="24"/>
      <c r="B704" s="24"/>
      <c r="C704" s="24"/>
    </row>
    <row r="705" spans="1:3" x14ac:dyDescent="0.25">
      <c r="A705" s="24"/>
      <c r="B705" s="24"/>
      <c r="C705" s="24"/>
    </row>
    <row r="706" spans="1:3" x14ac:dyDescent="0.25">
      <c r="A706" s="24"/>
      <c r="B706" s="24"/>
      <c r="C706" s="24"/>
    </row>
    <row r="707" spans="1:3" x14ac:dyDescent="0.25">
      <c r="A707" s="24"/>
      <c r="B707" s="24"/>
      <c r="C707" s="24"/>
    </row>
    <row r="708" spans="1:3" x14ac:dyDescent="0.25">
      <c r="A708" s="24"/>
      <c r="B708" s="24"/>
      <c r="C708" s="24"/>
    </row>
    <row r="709" spans="1:3" x14ac:dyDescent="0.25">
      <c r="A709" s="24"/>
      <c r="B709" s="24"/>
      <c r="C709" s="24"/>
    </row>
    <row r="710" spans="1:3" x14ac:dyDescent="0.25">
      <c r="A710" s="24"/>
      <c r="B710" s="24"/>
      <c r="C710" s="24"/>
    </row>
    <row r="711" spans="1:3" x14ac:dyDescent="0.25">
      <c r="A711" s="24"/>
      <c r="B711" s="24"/>
      <c r="C711" s="24"/>
    </row>
    <row r="712" spans="1:3" x14ac:dyDescent="0.25">
      <c r="A712" s="24"/>
      <c r="B712" s="24"/>
      <c r="C712" s="24"/>
    </row>
    <row r="713" spans="1:3" x14ac:dyDescent="0.25">
      <c r="A713" s="24"/>
      <c r="B713" s="24"/>
      <c r="C713" s="24"/>
    </row>
    <row r="714" spans="1:3" x14ac:dyDescent="0.25">
      <c r="A714" s="24"/>
      <c r="B714" s="24"/>
      <c r="C714" s="24"/>
    </row>
    <row r="715" spans="1:3" x14ac:dyDescent="0.25">
      <c r="A715" s="24"/>
      <c r="B715" s="24"/>
      <c r="C715" s="24"/>
    </row>
    <row r="716" spans="1:3" x14ac:dyDescent="0.25">
      <c r="A716" s="24"/>
      <c r="B716" s="24"/>
      <c r="C716" s="24"/>
    </row>
    <row r="717" spans="1:3" x14ac:dyDescent="0.25">
      <c r="A717" s="24"/>
      <c r="B717" s="24"/>
      <c r="C717" s="24"/>
    </row>
    <row r="718" spans="1:3" x14ac:dyDescent="0.25">
      <c r="A718" s="24"/>
      <c r="B718" s="24"/>
      <c r="C718" s="24"/>
    </row>
    <row r="719" spans="1:3" x14ac:dyDescent="0.25">
      <c r="A719" s="24"/>
      <c r="B719" s="24"/>
      <c r="C719" s="24"/>
    </row>
    <row r="720" spans="1:3" x14ac:dyDescent="0.25">
      <c r="A720" s="24"/>
      <c r="B720" s="24"/>
      <c r="C720" s="24"/>
    </row>
    <row r="721" spans="1:3" x14ac:dyDescent="0.25">
      <c r="A721" s="24"/>
      <c r="B721" s="24"/>
      <c r="C721" s="24"/>
    </row>
    <row r="722" spans="1:3" x14ac:dyDescent="0.25">
      <c r="A722" s="24"/>
      <c r="B722" s="24"/>
      <c r="C722" s="24"/>
    </row>
    <row r="723" spans="1:3" x14ac:dyDescent="0.25">
      <c r="A723" s="24"/>
      <c r="B723" s="24"/>
      <c r="C723" s="24"/>
    </row>
    <row r="724" spans="1:3" x14ac:dyDescent="0.25">
      <c r="A724" s="24"/>
      <c r="B724" s="24"/>
      <c r="C724" s="24"/>
    </row>
    <row r="725" spans="1:3" x14ac:dyDescent="0.25">
      <c r="A725" s="24"/>
      <c r="B725" s="24"/>
      <c r="C725" s="24"/>
    </row>
    <row r="726" spans="1:3" x14ac:dyDescent="0.25">
      <c r="A726" s="24"/>
      <c r="B726" s="24"/>
      <c r="C726" s="24"/>
    </row>
    <row r="727" spans="1:3" x14ac:dyDescent="0.25">
      <c r="A727" s="24"/>
      <c r="B727" s="24"/>
      <c r="C727" s="24"/>
    </row>
    <row r="728" spans="1:3" x14ac:dyDescent="0.25">
      <c r="A728" s="24"/>
      <c r="B728" s="24"/>
      <c r="C728" s="24"/>
    </row>
    <row r="729" spans="1:3" x14ac:dyDescent="0.25">
      <c r="A729" s="24"/>
      <c r="B729" s="24"/>
      <c r="C729" s="24"/>
    </row>
    <row r="730" spans="1:3" x14ac:dyDescent="0.25">
      <c r="A730" s="24"/>
      <c r="B730" s="24"/>
      <c r="C730" s="24"/>
    </row>
    <row r="731" spans="1:3" x14ac:dyDescent="0.25">
      <c r="A731" s="24"/>
      <c r="B731" s="24"/>
      <c r="C731" s="24"/>
    </row>
    <row r="732" spans="1:3" x14ac:dyDescent="0.25">
      <c r="A732" s="24"/>
      <c r="B732" s="24"/>
      <c r="C732" s="24"/>
    </row>
    <row r="733" spans="1:3" x14ac:dyDescent="0.25">
      <c r="A733" s="24"/>
      <c r="B733" s="24"/>
      <c r="C733" s="24"/>
    </row>
    <row r="734" spans="1:3" x14ac:dyDescent="0.25">
      <c r="A734" s="24"/>
      <c r="B734" s="24"/>
      <c r="C734" s="24"/>
    </row>
    <row r="735" spans="1:3" x14ac:dyDescent="0.25">
      <c r="A735" s="24"/>
      <c r="B735" s="24"/>
      <c r="C735" s="24"/>
    </row>
    <row r="736" spans="1:3" x14ac:dyDescent="0.25">
      <c r="A736" s="24"/>
      <c r="B736" s="24"/>
      <c r="C736" s="24"/>
    </row>
    <row r="737" spans="1:3" x14ac:dyDescent="0.25">
      <c r="A737" s="24"/>
      <c r="B737" s="24"/>
      <c r="C737" s="24"/>
    </row>
    <row r="738" spans="1:3" x14ac:dyDescent="0.25">
      <c r="A738" s="24"/>
      <c r="B738" s="24"/>
      <c r="C738" s="24"/>
    </row>
    <row r="739" spans="1:3" x14ac:dyDescent="0.25">
      <c r="A739" s="24"/>
      <c r="B739" s="24"/>
      <c r="C739" s="24"/>
    </row>
    <row r="740" spans="1:3" x14ac:dyDescent="0.25">
      <c r="A740" s="24"/>
      <c r="B740" s="24"/>
      <c r="C740" s="24"/>
    </row>
    <row r="741" spans="1:3" x14ac:dyDescent="0.25">
      <c r="A741" s="24"/>
      <c r="B741" s="24"/>
      <c r="C741" s="24"/>
    </row>
    <row r="742" spans="1:3" x14ac:dyDescent="0.25">
      <c r="A742" s="24"/>
      <c r="B742" s="24"/>
      <c r="C742" s="24"/>
    </row>
    <row r="743" spans="1:3" x14ac:dyDescent="0.25">
      <c r="A743" s="24"/>
      <c r="B743" s="24"/>
      <c r="C743" s="24"/>
    </row>
    <row r="744" spans="1:3" x14ac:dyDescent="0.25">
      <c r="A744" s="24"/>
      <c r="B744" s="24"/>
      <c r="C744" s="24"/>
    </row>
    <row r="745" spans="1:3" x14ac:dyDescent="0.25">
      <c r="A745" s="24"/>
      <c r="B745" s="24"/>
      <c r="C745" s="24"/>
    </row>
    <row r="746" spans="1:3" x14ac:dyDescent="0.25">
      <c r="A746" s="24"/>
      <c r="B746" s="24"/>
      <c r="C746" s="24"/>
    </row>
    <row r="747" spans="1:3" x14ac:dyDescent="0.25">
      <c r="A747" s="24"/>
      <c r="B747" s="24"/>
      <c r="C747" s="24"/>
    </row>
    <row r="748" spans="1:3" x14ac:dyDescent="0.25">
      <c r="A748" s="24"/>
      <c r="B748" s="24"/>
      <c r="C748" s="24"/>
    </row>
    <row r="749" spans="1:3" x14ac:dyDescent="0.25">
      <c r="A749" s="24"/>
      <c r="B749" s="24"/>
      <c r="C749" s="24"/>
    </row>
    <row r="750" spans="1:3" x14ac:dyDescent="0.25">
      <c r="A750" s="24"/>
      <c r="B750" s="24"/>
      <c r="C750" s="24"/>
    </row>
    <row r="751" spans="1:3" x14ac:dyDescent="0.25">
      <c r="A751" s="24"/>
      <c r="B751" s="24"/>
      <c r="C751" s="24"/>
    </row>
    <row r="752" spans="1:3" x14ac:dyDescent="0.25">
      <c r="A752" s="24"/>
      <c r="B752" s="24"/>
      <c r="C752" s="24"/>
    </row>
    <row r="753" spans="1:3" x14ac:dyDescent="0.25">
      <c r="A753" s="24"/>
      <c r="B753" s="24"/>
      <c r="C753" s="24"/>
    </row>
    <row r="754" spans="1:3" x14ac:dyDescent="0.25">
      <c r="A754" s="24"/>
      <c r="B754" s="24"/>
      <c r="C754" s="24"/>
    </row>
    <row r="755" spans="1:3" x14ac:dyDescent="0.25">
      <c r="A755" s="24"/>
      <c r="B755" s="24"/>
      <c r="C755" s="24"/>
    </row>
    <row r="756" spans="1:3" x14ac:dyDescent="0.25">
      <c r="A756" s="24"/>
      <c r="B756" s="24"/>
      <c r="C756" s="24"/>
    </row>
    <row r="757" spans="1:3" x14ac:dyDescent="0.25">
      <c r="A757" s="24"/>
      <c r="B757" s="24"/>
      <c r="C757" s="24"/>
    </row>
    <row r="758" spans="1:3" x14ac:dyDescent="0.25">
      <c r="A758" s="24"/>
      <c r="B758" s="24"/>
      <c r="C758" s="24"/>
    </row>
    <row r="759" spans="1:3" x14ac:dyDescent="0.25">
      <c r="A759" s="24"/>
      <c r="B759" s="24"/>
      <c r="C759" s="24"/>
    </row>
    <row r="760" spans="1:3" x14ac:dyDescent="0.25">
      <c r="A760" s="24"/>
      <c r="B760" s="24"/>
      <c r="C760" s="24"/>
    </row>
    <row r="761" spans="1:3" x14ac:dyDescent="0.25">
      <c r="A761" s="24"/>
      <c r="B761" s="24"/>
      <c r="C761" s="24"/>
    </row>
    <row r="762" spans="1:3" x14ac:dyDescent="0.25">
      <c r="A762" s="24"/>
      <c r="B762" s="24"/>
      <c r="C762" s="24"/>
    </row>
    <row r="763" spans="1:3" x14ac:dyDescent="0.25">
      <c r="A763" s="24"/>
      <c r="B763" s="24"/>
      <c r="C763" s="24"/>
    </row>
    <row r="764" spans="1:3" x14ac:dyDescent="0.25">
      <c r="A764" s="24"/>
      <c r="B764" s="24"/>
      <c r="C764" s="24"/>
    </row>
    <row r="765" spans="1:3" x14ac:dyDescent="0.25">
      <c r="A765" s="24"/>
      <c r="B765" s="24"/>
      <c r="C765" s="24"/>
    </row>
    <row r="766" spans="1:3" x14ac:dyDescent="0.25">
      <c r="A766" s="24"/>
      <c r="B766" s="24"/>
      <c r="C766" s="24"/>
    </row>
    <row r="767" spans="1:3" x14ac:dyDescent="0.25">
      <c r="A767" s="24"/>
      <c r="B767" s="24"/>
      <c r="C767" s="24"/>
    </row>
    <row r="768" spans="1:3" x14ac:dyDescent="0.25">
      <c r="A768" s="24"/>
      <c r="B768" s="24"/>
      <c r="C768" s="24"/>
    </row>
    <row r="769" spans="1:3" x14ac:dyDescent="0.25">
      <c r="A769" s="24"/>
      <c r="B769" s="24"/>
      <c r="C769" s="24"/>
    </row>
    <row r="770" spans="1:3" x14ac:dyDescent="0.25">
      <c r="A770" s="24"/>
      <c r="B770" s="24"/>
      <c r="C770" s="24"/>
    </row>
    <row r="771" spans="1:3" x14ac:dyDescent="0.25">
      <c r="A771" s="24"/>
      <c r="B771" s="24"/>
      <c r="C771" s="24"/>
    </row>
    <row r="772" spans="1:3" x14ac:dyDescent="0.25">
      <c r="A772" s="24"/>
      <c r="B772" s="24"/>
      <c r="C772" s="24"/>
    </row>
    <row r="773" spans="1:3" x14ac:dyDescent="0.25">
      <c r="A773" s="24"/>
      <c r="B773" s="24"/>
      <c r="C773" s="24"/>
    </row>
    <row r="774" spans="1:3" x14ac:dyDescent="0.25">
      <c r="A774" s="24"/>
      <c r="B774" s="24"/>
      <c r="C774" s="24"/>
    </row>
    <row r="775" spans="1:3" x14ac:dyDescent="0.25">
      <c r="A775" s="24"/>
      <c r="B775" s="24"/>
      <c r="C775" s="24"/>
    </row>
    <row r="776" spans="1:3" x14ac:dyDescent="0.25">
      <c r="A776" s="24"/>
      <c r="B776" s="24"/>
      <c r="C776" s="24"/>
    </row>
    <row r="777" spans="1:3" x14ac:dyDescent="0.25">
      <c r="A777" s="24"/>
      <c r="B777" s="24"/>
      <c r="C777" s="24"/>
    </row>
    <row r="778" spans="1:3" x14ac:dyDescent="0.25">
      <c r="A778" s="24"/>
      <c r="B778" s="24"/>
      <c r="C778" s="24"/>
    </row>
    <row r="779" spans="1:3" x14ac:dyDescent="0.25">
      <c r="A779" s="24"/>
      <c r="B779" s="24"/>
      <c r="C779" s="24"/>
    </row>
    <row r="780" spans="1:3" x14ac:dyDescent="0.25">
      <c r="A780" s="24"/>
      <c r="B780" s="24"/>
      <c r="C780" s="24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76" x14ac:dyDescent="0.25">
      <c r="A817" s="24"/>
      <c r="B817" s="24"/>
      <c r="C817" s="24"/>
    </row>
    <row r="818" spans="1:76" x14ac:dyDescent="0.25">
      <c r="A818" s="24"/>
      <c r="B818" s="24"/>
      <c r="C818" s="24"/>
    </row>
    <row r="819" spans="1:76" x14ac:dyDescent="0.25">
      <c r="A819" s="24"/>
      <c r="B819" s="24"/>
      <c r="C819" s="24"/>
    </row>
    <row r="820" spans="1:76" x14ac:dyDescent="0.25">
      <c r="A820" s="24"/>
      <c r="B820" s="24"/>
      <c r="C820" s="24"/>
    </row>
    <row r="821" spans="1:76" x14ac:dyDescent="0.25">
      <c r="A821" s="24"/>
      <c r="B821" s="24"/>
      <c r="C821" s="24"/>
    </row>
    <row r="822" spans="1:76" x14ac:dyDescent="0.25">
      <c r="A822" s="24"/>
      <c r="B822" s="24"/>
      <c r="C822" s="24"/>
    </row>
    <row r="823" spans="1:76" x14ac:dyDescent="0.25">
      <c r="A823" s="24"/>
      <c r="B823" s="24"/>
      <c r="C823" s="24"/>
    </row>
    <row r="824" spans="1:76" x14ac:dyDescent="0.25">
      <c r="A824" s="24"/>
      <c r="B824" s="24"/>
      <c r="C824" s="24"/>
    </row>
    <row r="825" spans="1:76" x14ac:dyDescent="0.25">
      <c r="A825" s="24"/>
      <c r="B825" s="24"/>
      <c r="C825" s="24"/>
    </row>
    <row r="826" spans="1:76" x14ac:dyDescent="0.25">
      <c r="A826" s="24"/>
      <c r="B826" s="24"/>
      <c r="C826" s="24"/>
    </row>
    <row r="827" spans="1:76" x14ac:dyDescent="0.25">
      <c r="A827" s="24"/>
      <c r="B827" s="24"/>
      <c r="C827" s="24"/>
    </row>
    <row r="828" spans="1:76" x14ac:dyDescent="0.25">
      <c r="A828" s="24"/>
      <c r="B828" s="24"/>
      <c r="C828" s="24"/>
    </row>
    <row r="829" spans="1:76" x14ac:dyDescent="0.25">
      <c r="A829" s="24"/>
      <c r="B829" s="24"/>
      <c r="C829" s="24"/>
    </row>
    <row r="830" spans="1:76" x14ac:dyDescent="0.25">
      <c r="A830" s="24"/>
      <c r="B830" s="24"/>
      <c r="C830" s="24"/>
    </row>
    <row r="831" spans="1:76" x14ac:dyDescent="0.25">
      <c r="A831" s="24"/>
      <c r="B831" s="24"/>
      <c r="C831" s="24"/>
    </row>
    <row r="832" spans="1:76" x14ac:dyDescent="0.25">
      <c r="A832" s="25"/>
      <c r="B832" s="25"/>
      <c r="C832" s="25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</row>
    <row r="833" spans="1:76" x14ac:dyDescent="0.25">
      <c r="A833" s="25"/>
      <c r="B833" s="25"/>
      <c r="C833" s="25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</row>
    <row r="834" spans="1:76" x14ac:dyDescent="0.25">
      <c r="A834" s="25"/>
      <c r="B834" s="25"/>
      <c r="C834" s="25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</row>
    <row r="835" spans="1:76" x14ac:dyDescent="0.25">
      <c r="A835" s="25"/>
      <c r="B835" s="25"/>
      <c r="C835" s="25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</row>
    <row r="836" spans="1:76" x14ac:dyDescent="0.25">
      <c r="A836" s="25"/>
      <c r="B836" s="25"/>
      <c r="C836" s="25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</row>
    <row r="837" spans="1:76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</row>
    <row r="838" spans="1:76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</row>
    <row r="839" spans="1:76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</row>
    <row r="840" spans="1:76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</row>
    <row r="841" spans="1:76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</row>
    <row r="842" spans="1:76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</row>
    <row r="843" spans="1:76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</row>
    <row r="844" spans="1:76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</row>
    <row r="845" spans="1:76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</row>
    <row r="846" spans="1:76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</row>
    <row r="847" spans="1:76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</row>
    <row r="848" spans="1:76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</row>
    <row r="849" spans="1:76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</row>
    <row r="850" spans="1:76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</row>
    <row r="851" spans="1:76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</row>
    <row r="852" spans="1:76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</row>
    <row r="853" spans="1:76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</row>
    <row r="854" spans="1:76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</row>
    <row r="855" spans="1:76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</row>
    <row r="856" spans="1:76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</row>
    <row r="857" spans="1:76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</row>
    <row r="858" spans="1:76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</row>
    <row r="859" spans="1:76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</row>
    <row r="860" spans="1:76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</row>
    <row r="861" spans="1:76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</row>
    <row r="862" spans="1:76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</row>
    <row r="863" spans="1:76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</row>
    <row r="864" spans="1:76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</row>
    <row r="865" spans="1:76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</row>
    <row r="866" spans="1:76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</row>
    <row r="867" spans="1:76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</row>
    <row r="868" spans="1:76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</row>
    <row r="869" spans="1:76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</row>
    <row r="870" spans="1:76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</row>
    <row r="871" spans="1:76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</row>
    <row r="872" spans="1:76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</row>
    <row r="873" spans="1:76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</row>
    <row r="874" spans="1:76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</row>
    <row r="875" spans="1:76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</row>
    <row r="876" spans="1:76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</row>
    <row r="877" spans="1:76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</row>
    <row r="878" spans="1:76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</row>
    <row r="879" spans="1:76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</row>
    <row r="880" spans="1:76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</row>
    <row r="881" spans="1:76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</row>
    <row r="882" spans="1:76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</row>
    <row r="883" spans="1:76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</row>
    <row r="884" spans="1:76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</row>
    <row r="885" spans="1:76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</row>
    <row r="886" spans="1:76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</row>
    <row r="887" spans="1:76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</row>
    <row r="888" spans="1:76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</row>
    <row r="889" spans="1:76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</row>
    <row r="890" spans="1:76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</row>
    <row r="891" spans="1:76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</row>
    <row r="892" spans="1:76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</row>
    <row r="893" spans="1:76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</row>
    <row r="894" spans="1:76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</row>
    <row r="895" spans="1:76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</row>
    <row r="896" spans="1:76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</row>
    <row r="897" spans="1:76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</row>
    <row r="898" spans="1:76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</row>
    <row r="899" spans="1:76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</row>
    <row r="900" spans="1:76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</row>
    <row r="901" spans="1:76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</row>
    <row r="902" spans="1:76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</row>
    <row r="903" spans="1:76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</row>
    <row r="904" spans="1:76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</row>
    <row r="905" spans="1:76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</row>
    <row r="906" spans="1:76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</row>
    <row r="907" spans="1:76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</row>
    <row r="908" spans="1:76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</row>
    <row r="909" spans="1:76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</row>
    <row r="910" spans="1:76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</row>
    <row r="911" spans="1:76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</row>
    <row r="912" spans="1:76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</row>
    <row r="913" spans="1:76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</row>
    <row r="914" spans="1:76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</row>
    <row r="915" spans="1:76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</row>
    <row r="916" spans="1:76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</row>
    <row r="917" spans="1:76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</row>
    <row r="918" spans="1:76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</row>
    <row r="919" spans="1:76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</row>
    <row r="920" spans="1:76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</row>
    <row r="921" spans="1:76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</row>
    <row r="922" spans="1:76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</row>
    <row r="923" spans="1:76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</row>
    <row r="924" spans="1:76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</row>
    <row r="925" spans="1:76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</row>
    <row r="926" spans="1:76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</row>
    <row r="927" spans="1:76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</row>
    <row r="928" spans="1:76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</row>
    <row r="929" spans="1:76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</row>
    <row r="930" spans="1:76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</row>
    <row r="931" spans="1:76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</row>
    <row r="932" spans="1:76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</row>
    <row r="933" spans="1:76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</row>
    <row r="934" spans="1:76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</row>
    <row r="935" spans="1:76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</row>
    <row r="936" spans="1:76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</row>
    <row r="937" spans="1:76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</row>
    <row r="938" spans="1:76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</row>
    <row r="939" spans="1:76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</row>
    <row r="940" spans="1:76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</row>
    <row r="941" spans="1:76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</row>
    <row r="942" spans="1:76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</row>
    <row r="943" spans="1:76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</row>
    <row r="944" spans="1:76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</row>
    <row r="945" spans="1:76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</row>
    <row r="946" spans="1:76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</row>
    <row r="947" spans="1:76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</row>
    <row r="948" spans="1:76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</row>
    <row r="949" spans="1:76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</row>
    <row r="950" spans="1:76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</row>
    <row r="951" spans="1:76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</row>
    <row r="952" spans="1:76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</row>
    <row r="953" spans="1:76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</row>
    <row r="954" spans="1:76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</row>
    <row r="955" spans="1:76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</row>
    <row r="956" spans="1:76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</row>
    <row r="957" spans="1:76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</row>
    <row r="958" spans="1:76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</row>
    <row r="959" spans="1:76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</row>
    <row r="960" spans="1:76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</row>
    <row r="961" spans="1:76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</row>
    <row r="962" spans="1:76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</row>
    <row r="963" spans="1:76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</row>
    <row r="964" spans="1:76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</row>
    <row r="965" spans="1:76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</row>
    <row r="966" spans="1:76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</row>
    <row r="967" spans="1:76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</row>
    <row r="968" spans="1:76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</row>
    <row r="969" spans="1:76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</row>
    <row r="970" spans="1:76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</row>
    <row r="971" spans="1:76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</row>
    <row r="972" spans="1:76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</row>
    <row r="973" spans="1:76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</row>
    <row r="974" spans="1:76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</row>
    <row r="975" spans="1:76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</row>
    <row r="976" spans="1:76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</row>
    <row r="977" spans="1:76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</row>
    <row r="978" spans="1:76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</row>
    <row r="979" spans="1:76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</row>
    <row r="980" spans="1:76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</row>
    <row r="981" spans="1:76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</row>
    <row r="982" spans="1:76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</row>
    <row r="983" spans="1:76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</row>
    <row r="984" spans="1:76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</row>
    <row r="985" spans="1:76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</row>
    <row r="986" spans="1:76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</row>
    <row r="987" spans="1:76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</row>
    <row r="988" spans="1:76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</row>
    <row r="989" spans="1:76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</row>
    <row r="990" spans="1:76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</row>
    <row r="991" spans="1:76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</row>
    <row r="992" spans="1:76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</row>
    <row r="993" spans="1:76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</row>
    <row r="994" spans="1:76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</row>
    <row r="995" spans="1:76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</row>
    <row r="996" spans="1:76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</row>
    <row r="997" spans="1:76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</row>
    <row r="998" spans="1:76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</row>
    <row r="999" spans="1:76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</row>
    <row r="1000" spans="1:76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</row>
    <row r="1001" spans="1:76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</row>
    <row r="1002" spans="1:76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</row>
    <row r="1003" spans="1:76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</row>
    <row r="1004" spans="1:76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</row>
    <row r="1005" spans="1:76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</row>
    <row r="1006" spans="1:76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</row>
    <row r="1007" spans="1:76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</row>
    <row r="1008" spans="1:76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</row>
    <row r="1009" spans="1:76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</row>
    <row r="1010" spans="1:76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</row>
    <row r="1011" spans="1:76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</row>
    <row r="1012" spans="1:76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</row>
    <row r="1013" spans="1:76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</row>
    <row r="1014" spans="1:76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</row>
    <row r="1015" spans="1:76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</row>
    <row r="1016" spans="1:76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</row>
    <row r="1017" spans="1:76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</row>
    <row r="1018" spans="1:76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</row>
    <row r="1019" spans="1:76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</row>
    <row r="1020" spans="1:76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</row>
    <row r="1021" spans="1:76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</row>
    <row r="1022" spans="1:76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</row>
    <row r="1023" spans="1:76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</row>
    <row r="1024" spans="1:76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</row>
    <row r="1025" spans="1:76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</row>
    <row r="1026" spans="1:76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</row>
    <row r="1027" spans="1:76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</row>
    <row r="1028" spans="1:76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</row>
    <row r="1029" spans="1:76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</row>
    <row r="1030" spans="1:76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</row>
    <row r="1031" spans="1:76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</row>
    <row r="1032" spans="1:76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</row>
    <row r="1033" spans="1:76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</row>
    <row r="1034" spans="1:76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</row>
    <row r="1035" spans="1:76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</row>
    <row r="1036" spans="1:76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</row>
    <row r="1037" spans="1:76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</row>
    <row r="1038" spans="1:76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</row>
    <row r="1039" spans="1:76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</row>
    <row r="1040" spans="1:76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</row>
    <row r="1041" spans="1:76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</row>
    <row r="1042" spans="1:76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</row>
    <row r="1043" spans="1:76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</row>
    <row r="1044" spans="1:76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</row>
    <row r="1045" spans="1:76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</row>
    <row r="1046" spans="1:76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</row>
    <row r="1047" spans="1:76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</row>
    <row r="1048" spans="1:76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</row>
    <row r="1049" spans="1:76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</row>
    <row r="1050" spans="1:76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</row>
    <row r="1051" spans="1:76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</row>
    <row r="1052" spans="1:76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</row>
    <row r="1053" spans="1:76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</row>
    <row r="1054" spans="1:76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</row>
    <row r="1055" spans="1:76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</row>
    <row r="1056" spans="1:76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</row>
    <row r="1057" spans="1:76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</row>
    <row r="1058" spans="1:76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</row>
    <row r="1059" spans="1:76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</row>
    <row r="1060" spans="1:76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</row>
    <row r="1061" spans="1:76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</row>
    <row r="1062" spans="1:76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</row>
    <row r="1063" spans="1:76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</row>
    <row r="1064" spans="1:76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</row>
    <row r="1065" spans="1:76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</row>
    <row r="1066" spans="1:76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</row>
    <row r="1067" spans="1:76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</row>
    <row r="1068" spans="1:76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</row>
    <row r="1069" spans="1:76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</row>
    <row r="1070" spans="1:76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</row>
    <row r="1071" spans="1:76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</row>
    <row r="1072" spans="1:76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</row>
    <row r="1073" spans="1:76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</row>
    <row r="1074" spans="1:76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</row>
    <row r="1075" spans="1:76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</row>
    <row r="1076" spans="1:76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</row>
    <row r="1077" spans="1:76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</row>
    <row r="1078" spans="1:76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</row>
    <row r="1079" spans="1:76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</row>
    <row r="1080" spans="1:76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</row>
    <row r="1081" spans="1:76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</row>
    <row r="1082" spans="1:76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</row>
    <row r="1083" spans="1:76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</row>
    <row r="1084" spans="1:76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</row>
    <row r="1085" spans="1:76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</row>
    <row r="1086" spans="1:76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</row>
    <row r="1087" spans="1:76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</row>
    <row r="1088" spans="1:76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</row>
    <row r="1089" spans="1:76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</row>
    <row r="1090" spans="1:76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</row>
    <row r="1091" spans="1:76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</row>
    <row r="1092" spans="1:76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</row>
    <row r="1093" spans="1:76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</row>
    <row r="1094" spans="1:76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</row>
    <row r="1095" spans="1:76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</row>
    <row r="1096" spans="1:76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</row>
    <row r="1097" spans="1:76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</row>
    <row r="1098" spans="1:76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</row>
    <row r="1099" spans="1:76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</row>
    <row r="1100" spans="1:76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</row>
    <row r="1101" spans="1:76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</row>
    <row r="1102" spans="1:76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</row>
    <row r="1103" spans="1:76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</row>
    <row r="1104" spans="1:76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</row>
    <row r="1105" spans="1:76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</row>
    <row r="1106" spans="1:76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</row>
    <row r="1107" spans="1:76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</row>
    <row r="1108" spans="1:76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</row>
    <row r="1109" spans="1:76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</row>
    <row r="1110" spans="1:76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</row>
    <row r="1111" spans="1:76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</row>
    <row r="1112" spans="1:76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</row>
    <row r="1113" spans="1:76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</row>
    <row r="1114" spans="1:76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</row>
    <row r="1115" spans="1:76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</row>
    <row r="1116" spans="1:76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</row>
    <row r="1117" spans="1:76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</row>
    <row r="1118" spans="1:76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</row>
    <row r="1119" spans="1:76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</row>
    <row r="1120" spans="1:76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</row>
    <row r="1121" spans="1:76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</row>
    <row r="1122" spans="1:76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</row>
    <row r="1123" spans="1:76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</row>
    <row r="1124" spans="1:76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</row>
    <row r="1125" spans="1:76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</row>
    <row r="1126" spans="1:76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</row>
    <row r="1127" spans="1:76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</row>
    <row r="1128" spans="1:76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</row>
    <row r="1129" spans="1:76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</row>
    <row r="1130" spans="1:76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</row>
    <row r="1131" spans="1:76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</row>
    <row r="1132" spans="1:76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</row>
    <row r="1133" spans="1:76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</row>
    <row r="1134" spans="1:76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</row>
    <row r="1135" spans="1:76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</row>
    <row r="1136" spans="1:76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</row>
    <row r="1137" spans="1:76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</row>
    <row r="1138" spans="1:76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</row>
    <row r="1139" spans="1:76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</row>
    <row r="1140" spans="1:76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</row>
    <row r="1141" spans="1:76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</row>
    <row r="1142" spans="1:76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</row>
    <row r="1143" spans="1:76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</row>
    <row r="1144" spans="1:76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</row>
    <row r="1145" spans="1:76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</row>
    <row r="1146" spans="1:76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</row>
    <row r="1147" spans="1:76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</row>
    <row r="1148" spans="1:76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</row>
    <row r="1149" spans="1:76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</row>
    <row r="1150" spans="1:76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</row>
    <row r="1151" spans="1:76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</row>
    <row r="1152" spans="1:76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</row>
    <row r="1153" spans="1:76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</row>
    <row r="1154" spans="1:76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</row>
    <row r="1155" spans="1:76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</row>
    <row r="1156" spans="1:76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</row>
    <row r="1157" spans="1:76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</row>
    <row r="1158" spans="1:76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</row>
    <row r="1159" spans="1:76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</row>
    <row r="1160" spans="1:76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</row>
    <row r="1161" spans="1:76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</row>
    <row r="1162" spans="1:76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</row>
    <row r="1163" spans="1:76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</row>
    <row r="1164" spans="1:76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</row>
    <row r="1165" spans="1:76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</row>
    <row r="1166" spans="1:76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</row>
    <row r="1167" spans="1:76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</row>
    <row r="1168" spans="1:76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</row>
    <row r="1169" spans="1:76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</row>
    <row r="1170" spans="1:76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</row>
    <row r="1171" spans="1:76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</row>
    <row r="1172" spans="1:76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</row>
    <row r="1173" spans="1:76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</row>
    <row r="1174" spans="1:76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</row>
    <row r="1175" spans="1:76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</row>
    <row r="1176" spans="1:76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</row>
    <row r="1177" spans="1:76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</row>
    <row r="1178" spans="1:76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</row>
    <row r="1179" spans="1:76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</row>
    <row r="1180" spans="1:76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</row>
    <row r="1181" spans="1:76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</row>
    <row r="1182" spans="1:76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</row>
    <row r="1183" spans="1:76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</row>
    <row r="1184" spans="1:76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</row>
    <row r="1185" spans="1:76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</row>
    <row r="1186" spans="1:76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</row>
    <row r="1187" spans="1:76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</row>
    <row r="1188" spans="1:76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</row>
    <row r="1189" spans="1:76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</row>
    <row r="1190" spans="1:76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</row>
    <row r="1191" spans="1:76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</row>
    <row r="1192" spans="1:76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</row>
    <row r="1193" spans="1:76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</row>
    <row r="1194" spans="1:76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</row>
    <row r="1195" spans="1:76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</row>
    <row r="1196" spans="1:76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</row>
    <row r="1197" spans="1:76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</row>
    <row r="1198" spans="1:76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</row>
    <row r="1199" spans="1:76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</row>
    <row r="1200" spans="1:76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</row>
    <row r="1201" spans="1:76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</row>
    <row r="1202" spans="1:76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</row>
    <row r="1203" spans="1:76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</row>
    <row r="1204" spans="1:76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</row>
    <row r="1205" spans="1:76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</row>
    <row r="1206" spans="1:76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</row>
    <row r="1207" spans="1:76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</row>
    <row r="1208" spans="1:76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</row>
    <row r="1209" spans="1:76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</row>
    <row r="1210" spans="1:76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</row>
    <row r="1211" spans="1:76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</row>
    <row r="1212" spans="1:76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</row>
    <row r="1213" spans="1:76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</row>
    <row r="1214" spans="1:76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</row>
  </sheetData>
  <mergeCells count="50">
    <mergeCell ref="A27:Q27"/>
    <mergeCell ref="A28:C28"/>
    <mergeCell ref="D28:Q28"/>
    <mergeCell ref="A29:C29"/>
    <mergeCell ref="D29:Q29"/>
    <mergeCell ref="J30:M30"/>
    <mergeCell ref="J24:M24"/>
    <mergeCell ref="N24:Q24"/>
    <mergeCell ref="J25:M25"/>
    <mergeCell ref="N25:Q25"/>
    <mergeCell ref="J26:M26"/>
    <mergeCell ref="N26:Q26"/>
    <mergeCell ref="J21:M21"/>
    <mergeCell ref="N21:Q21"/>
    <mergeCell ref="J22:M22"/>
    <mergeCell ref="N22:Q22"/>
    <mergeCell ref="J23:M23"/>
    <mergeCell ref="N23:Q23"/>
    <mergeCell ref="N16:Q16"/>
    <mergeCell ref="J18:M18"/>
    <mergeCell ref="N18:Q18"/>
    <mergeCell ref="J19:M19"/>
    <mergeCell ref="N19:Q19"/>
    <mergeCell ref="J20:M20"/>
    <mergeCell ref="N20:Q20"/>
    <mergeCell ref="A15:Q15"/>
    <mergeCell ref="A16:A17"/>
    <mergeCell ref="B16:B17"/>
    <mergeCell ref="C16:C17"/>
    <mergeCell ref="D16:E16"/>
    <mergeCell ref="F16:F17"/>
    <mergeCell ref="G16:G17"/>
    <mergeCell ref="H16:H17"/>
    <mergeCell ref="I16:I17"/>
    <mergeCell ref="J16:M16"/>
    <mergeCell ref="A11:I12"/>
    <mergeCell ref="J11:Q11"/>
    <mergeCell ref="J12:K12"/>
    <mergeCell ref="M12:O12"/>
    <mergeCell ref="A13:Q13"/>
    <mergeCell ref="A14:Q14"/>
    <mergeCell ref="A1:Q3"/>
    <mergeCell ref="A4:B4"/>
    <mergeCell ref="C4:F4"/>
    <mergeCell ref="G4:Q6"/>
    <mergeCell ref="A7:Q8"/>
    <mergeCell ref="A9:B10"/>
    <mergeCell ref="C9:H10"/>
    <mergeCell ref="I9:I10"/>
    <mergeCell ref="J9:Q10"/>
  </mergeCells>
  <conditionalFormatting sqref="N18:Q26">
    <cfRule type="cellIs" dxfId="0" priority="1" operator="equal">
      <formula>FALSE</formula>
    </cfRule>
  </conditionalFormatting>
  <pageMargins left="0.39370078740157483" right="0.19685039370078741" top="0.39370078740157483" bottom="0.19685039370078741" header="0" footer="0"/>
  <pageSetup paperSize="9" orientation="landscape" r:id="rId1"/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locked="0" defaultSize="0" autoFill="0" autoLine="0" autoPict="0">
                <anchor moveWithCells="1">
                  <from>
                    <xdr:col>11</xdr:col>
                    <xdr:colOff>19050</xdr:colOff>
                    <xdr:row>10</xdr:row>
                    <xdr:rowOff>85725</xdr:rowOff>
                  </from>
                  <to>
                    <xdr:col>12</xdr:col>
                    <xdr:colOff>85725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10</xdr:row>
                    <xdr:rowOff>95250</xdr:rowOff>
                  </from>
                  <to>
                    <xdr:col>16</xdr:col>
                    <xdr:colOff>66675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" name="Check Box 3">
              <controlPr locked="0" defaultSize="0" autoFill="0" autoLine="0" autoPict="0">
                <anchor moveWithCells="1">
                  <from>
                    <xdr:col>9</xdr:col>
                    <xdr:colOff>19050</xdr:colOff>
                    <xdr:row>15</xdr:row>
                    <xdr:rowOff>171450</xdr:rowOff>
                  </from>
                  <to>
                    <xdr:col>10</xdr:col>
                    <xdr:colOff>85725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8" name="Check Box 4">
              <controlPr locked="0" defaultSize="0" autoFill="0" autoLine="0" autoPict="0">
                <anchor moveWithCells="1">
                  <from>
                    <xdr:col>11</xdr:col>
                    <xdr:colOff>0</xdr:colOff>
                    <xdr:row>15</xdr:row>
                    <xdr:rowOff>171450</xdr:rowOff>
                  </from>
                  <to>
                    <xdr:col>12</xdr:col>
                    <xdr:colOff>57150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9" name="Check Box 5">
              <controlPr locked="0" defaultSize="0" autoFill="0" autoLine="0" autoPict="0">
                <anchor moveWithCells="1">
                  <from>
                    <xdr:col>13</xdr:col>
                    <xdr:colOff>38100</xdr:colOff>
                    <xdr:row>15</xdr:row>
                    <xdr:rowOff>171450</xdr:rowOff>
                  </from>
                  <to>
                    <xdr:col>14</xdr:col>
                    <xdr:colOff>95250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0" name="Check Box 6">
              <controlPr locked="0"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171450</xdr:rowOff>
                  </from>
                  <to>
                    <xdr:col>16</xdr:col>
                    <xdr:colOff>76200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6</vt:i4>
      </vt:variant>
    </vt:vector>
  </HeadingPairs>
  <TitlesOfParts>
    <vt:vector size="9" baseType="lpstr">
      <vt:lpstr>Abrechnungsliste - 1 -</vt:lpstr>
      <vt:lpstr>Abrechnungsliste - 2 -</vt:lpstr>
      <vt:lpstr>Abrechnungsliste - 3 -</vt:lpstr>
      <vt:lpstr>'Abrechnungsliste - 1 -'!Druckbereich</vt:lpstr>
      <vt:lpstr>'Abrechnungsliste - 2 -'!Druckbereich</vt:lpstr>
      <vt:lpstr>'Abrechnungsliste - 3 -'!Druckbereich</vt:lpstr>
      <vt:lpstr>'Abrechnungsliste - 1 -'!Steuersatz</vt:lpstr>
      <vt:lpstr>'Abrechnungsliste - 2 -'!Steuersatz</vt:lpstr>
      <vt:lpstr>'Abrechnungsliste - 3 -'!Steuersatz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Adä</dc:creator>
  <cp:lastModifiedBy>[Maschinenring]Adä, Lukas</cp:lastModifiedBy>
  <cp:lastPrinted>2023-01-11T14:51:04Z</cp:lastPrinted>
  <dcterms:created xsi:type="dcterms:W3CDTF">2018-12-04T14:42:32Z</dcterms:created>
  <dcterms:modified xsi:type="dcterms:W3CDTF">2023-03-07T12:47:13Z</dcterms:modified>
</cp:coreProperties>
</file>